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<sst xmlns="http://schemas.openxmlformats.org/spreadsheetml/2006/main" count="933" uniqueCount="209">
  <si>
    <t xml:space="preserve"> STOCK CASH GALAXY TRACK SHEET</t>
  </si>
  <si>
    <t xml:space="preserve">                                                                                                                                                                                                    TOTAL PROFIT TILL DATE  </t>
  </si>
  <si>
    <t>REMARK</t>
  </si>
  <si>
    <t>DATE</t>
  </si>
  <si>
    <t>SCRIPT</t>
  </si>
  <si>
    <t>LOT / QUANTITY</t>
  </si>
  <si>
    <t xml:space="preserve">ORDER </t>
  </si>
  <si>
    <t>COST LEVEL</t>
  </si>
  <si>
    <t>TARGETS</t>
  </si>
  <si>
    <t>AMOUNT(RS.)</t>
  </si>
  <si>
    <t>PROFIT/LOSS</t>
  </si>
  <si>
    <t>TG1</t>
  </si>
  <si>
    <t>TG2</t>
  </si>
  <si>
    <t>RELIANCE</t>
  </si>
  <si>
    <t>SELL</t>
  </si>
  <si>
    <t>EXIT AT COST</t>
  </si>
  <si>
    <t>PEL</t>
  </si>
  <si>
    <t>FIRST TARGET</t>
  </si>
  <si>
    <t>RELAXO</t>
  </si>
  <si>
    <t xml:space="preserve">JUBLFOOD </t>
  </si>
  <si>
    <t>ASTRAZEN</t>
  </si>
  <si>
    <t>INDIGO</t>
  </si>
  <si>
    <t>NOT EXECUTED</t>
  </si>
  <si>
    <t>IRCTC</t>
  </si>
  <si>
    <t>HINDUNILVR</t>
  </si>
  <si>
    <t>BUY</t>
  </si>
  <si>
    <t>PARTIAL PROFIT AT 2024</t>
  </si>
  <si>
    <t xml:space="preserve">MUTHOOTFIN </t>
  </si>
  <si>
    <t>SKFINDIA</t>
  </si>
  <si>
    <t>NAUKRI</t>
  </si>
  <si>
    <t>FINAL TARGET</t>
  </si>
  <si>
    <t xml:space="preserve">HDFCBANK </t>
  </si>
  <si>
    <t>NIITTECH</t>
  </si>
  <si>
    <t>LUPIN</t>
  </si>
  <si>
    <t>BRITANNIA</t>
  </si>
  <si>
    <t>STOPLOSS</t>
  </si>
  <si>
    <t>AUROPHARMA</t>
  </si>
  <si>
    <t>PARTIAL PROFIT</t>
  </si>
  <si>
    <t>BAJFINANCE</t>
  </si>
  <si>
    <t>MARUTI</t>
  </si>
  <si>
    <t>TCS</t>
  </si>
  <si>
    <t xml:space="preserve">KOTAKBANK </t>
  </si>
  <si>
    <t xml:space="preserve">PVR </t>
  </si>
  <si>
    <t xml:space="preserve">THERMAX </t>
  </si>
  <si>
    <t xml:space="preserve">CRISIL </t>
  </si>
  <si>
    <t xml:space="preserve">WHIRLPOOL </t>
  </si>
  <si>
    <t xml:space="preserve">HINDUNILVER </t>
  </si>
  <si>
    <t xml:space="preserve">BASF </t>
  </si>
  <si>
    <t xml:space="preserve">NIITTECH </t>
  </si>
  <si>
    <t xml:space="preserve">PEL </t>
  </si>
  <si>
    <t xml:space="preserve">AFFLE </t>
  </si>
  <si>
    <t xml:space="preserve">NAVINFLUOR </t>
  </si>
  <si>
    <t xml:space="preserve">IBULHSGFIN </t>
  </si>
  <si>
    <t xml:space="preserve">AJANTPHARM </t>
  </si>
  <si>
    <t xml:space="preserve">MINDTREE </t>
  </si>
  <si>
    <t>BOOK AT 957</t>
  </si>
  <si>
    <t xml:space="preserve">VENKEYS </t>
  </si>
  <si>
    <t xml:space="preserve">DMART </t>
  </si>
  <si>
    <t xml:space="preserve">ALKEM </t>
  </si>
  <si>
    <t xml:space="preserve">VMART </t>
  </si>
  <si>
    <t>BOOK AT 2275</t>
  </si>
  <si>
    <t>VMART</t>
  </si>
  <si>
    <t xml:space="preserve">NAUKRI </t>
  </si>
  <si>
    <t xml:space="preserve">HINDUNILVR </t>
  </si>
  <si>
    <t>BOOK AT 2135</t>
  </si>
  <si>
    <t xml:space="preserve">CUMMINSIND </t>
  </si>
  <si>
    <t xml:space="preserve">APLAPOLLO </t>
  </si>
  <si>
    <t>HDFC</t>
  </si>
  <si>
    <t>APLAPOLLO</t>
  </si>
  <si>
    <t>EXIT AT 1927</t>
  </si>
  <si>
    <t xml:space="preserve">LTTS </t>
  </si>
  <si>
    <t>EXIR AT CMP 2522</t>
  </si>
  <si>
    <t>EXIT AT CMP 1993.40</t>
  </si>
  <si>
    <t xml:space="preserve">MCX </t>
  </si>
  <si>
    <t xml:space="preserve">SUPREMEIND </t>
  </si>
  <si>
    <t xml:space="preserve">VINATIORGA </t>
  </si>
  <si>
    <t xml:space="preserve">APOLLOHOSP </t>
  </si>
  <si>
    <t>BOOK AT 1600</t>
  </si>
  <si>
    <t xml:space="preserve">PNBHOUSING </t>
  </si>
  <si>
    <t xml:space="preserve">HAL </t>
  </si>
  <si>
    <t>EXIT AT 1435</t>
  </si>
  <si>
    <t xml:space="preserve">ABB </t>
  </si>
  <si>
    <t xml:space="preserve">TCS </t>
  </si>
  <si>
    <t>EXIT AT 2200</t>
  </si>
  <si>
    <t xml:space="preserve">CARERATING </t>
  </si>
  <si>
    <t xml:space="preserve">DRREDDY </t>
  </si>
  <si>
    <t xml:space="preserve">VARROC </t>
  </si>
  <si>
    <t xml:space="preserve">HEG </t>
  </si>
  <si>
    <t>DMART</t>
  </si>
  <si>
    <t>DCAL</t>
  </si>
  <si>
    <t>TATAMOTORS</t>
  </si>
  <si>
    <t>MOTILALOFS</t>
  </si>
  <si>
    <t>MINDTREE</t>
  </si>
  <si>
    <t>PARTIAL PROFIT AT 748</t>
  </si>
  <si>
    <t>IBULHSGFIN</t>
  </si>
  <si>
    <t>UJJIVAN</t>
  </si>
  <si>
    <t>VENKEYS</t>
  </si>
  <si>
    <t>PIIND</t>
  </si>
  <si>
    <t>ULTRACEMCO</t>
  </si>
  <si>
    <t>ECLERX</t>
  </si>
  <si>
    <t>PVR</t>
  </si>
  <si>
    <t>INDUSINDBK</t>
  </si>
  <si>
    <t>LALPATHLAB</t>
  </si>
  <si>
    <t>LUXIND</t>
  </si>
  <si>
    <t>PARTIAL PROFIT AT 2090</t>
  </si>
  <si>
    <t>PARTIAL PROFIT AT 2500</t>
  </si>
  <si>
    <t>EXIT AT 4185</t>
  </si>
  <si>
    <t>CIPLA</t>
  </si>
  <si>
    <t>TORNTPHARMA</t>
  </si>
  <si>
    <t>PGHL</t>
  </si>
  <si>
    <t>NIITECH</t>
  </si>
  <si>
    <t>AVANTIFEED</t>
  </si>
  <si>
    <t>GICRE</t>
  </si>
  <si>
    <t>HEROMOTOCO</t>
  </si>
  <si>
    <t>LTTS</t>
  </si>
  <si>
    <t>EXIT AT 1605</t>
  </si>
  <si>
    <t>SONATSOFTW</t>
  </si>
  <si>
    <t>ABB</t>
  </si>
  <si>
    <t>BEML</t>
  </si>
  <si>
    <t>ASIANPAINTS</t>
  </si>
  <si>
    <t>BBTC</t>
  </si>
  <si>
    <t>MCX</t>
  </si>
  <si>
    <t>EIDPARRY</t>
  </si>
  <si>
    <t>WOCKPHARMA</t>
  </si>
  <si>
    <t>SHANKARA</t>
  </si>
  <si>
    <t>BAJAJFINSV</t>
  </si>
  <si>
    <t>DRREDDY</t>
  </si>
  <si>
    <t>ENDURANCE</t>
  </si>
  <si>
    <t>SRF</t>
  </si>
  <si>
    <t>BAJAJAUTO</t>
  </si>
  <si>
    <t>SYMPHONY</t>
  </si>
  <si>
    <t>RBLBANK</t>
  </si>
  <si>
    <t>JUSTDIAL</t>
  </si>
  <si>
    <t>EXIT AT 1432</t>
  </si>
  <si>
    <t>OFSS</t>
  </si>
  <si>
    <t>IIFL</t>
  </si>
  <si>
    <t>TATACHEM</t>
  </si>
  <si>
    <t>CLOSED AT 631</t>
  </si>
  <si>
    <t>GRANULES</t>
  </si>
  <si>
    <t>STAR</t>
  </si>
  <si>
    <t>SIEMENS</t>
  </si>
  <si>
    <t>NILKAMAL</t>
  </si>
  <si>
    <t>CLOSED 1914</t>
  </si>
  <si>
    <t>HCLTECH</t>
  </si>
  <si>
    <t>ACC</t>
  </si>
  <si>
    <t>PARTIAL PROFIT AT 1665</t>
  </si>
  <si>
    <t>HEG</t>
  </si>
  <si>
    <t>CHOLAFIN</t>
  </si>
  <si>
    <t>TATASTEEL</t>
  </si>
  <si>
    <t xml:space="preserve">FIRST TARGET </t>
  </si>
  <si>
    <t>REPCOHOME</t>
  </si>
  <si>
    <t>EXIT AT CMP 1610</t>
  </si>
  <si>
    <t>IPCALAB</t>
  </si>
  <si>
    <t>EXIT AT CMP 615</t>
  </si>
  <si>
    <t>RELCAPITAL</t>
  </si>
  <si>
    <t>GODREJPORP</t>
  </si>
  <si>
    <t>EXIT AT CMP 849</t>
  </si>
  <si>
    <t>BOMBAYDYEING</t>
  </si>
  <si>
    <t>KSCL</t>
  </si>
  <si>
    <t>YESBANK</t>
  </si>
  <si>
    <t>AARTIIND</t>
  </si>
  <si>
    <t>DHFL</t>
  </si>
  <si>
    <t>PARTIAL PROFIT AT 2393</t>
  </si>
  <si>
    <t>EDELWEISS</t>
  </si>
  <si>
    <t>PNBHOUSING</t>
  </si>
  <si>
    <t>EXIT AT 925</t>
  </si>
  <si>
    <t>AJMERA</t>
  </si>
  <si>
    <t>ESCORTS</t>
  </si>
  <si>
    <t xml:space="preserve">GODFRYPHLP </t>
  </si>
  <si>
    <t>LTI</t>
  </si>
  <si>
    <t xml:space="preserve">DELTACORP </t>
  </si>
  <si>
    <t>TATAELXI</t>
  </si>
  <si>
    <t>EXIT AT 1597</t>
  </si>
  <si>
    <t>MPHASIS</t>
  </si>
  <si>
    <t>ZEEL</t>
  </si>
  <si>
    <t>KOTAK BANK</t>
  </si>
  <si>
    <t>JUBLIANT</t>
  </si>
  <si>
    <t>LINDEINDIA</t>
  </si>
  <si>
    <t>KAJARIACER</t>
  </si>
  <si>
    <t>VAKRANGEE</t>
  </si>
  <si>
    <t>INFIBEAM</t>
  </si>
  <si>
    <t>GUJUKALI</t>
  </si>
  <si>
    <t>PRAJIND</t>
  </si>
  <si>
    <t>IBVENTURE</t>
  </si>
  <si>
    <t>KRBL</t>
  </si>
  <si>
    <t>KIRLOSENG</t>
  </si>
  <si>
    <t>PERSISTENT</t>
  </si>
  <si>
    <t>NAVINFLUOR</t>
  </si>
  <si>
    <t>GUJFLUORO</t>
  </si>
  <si>
    <t>BALKRISIND</t>
  </si>
  <si>
    <t>PFIZER</t>
  </si>
  <si>
    <t>BFUTILITIE</t>
  </si>
  <si>
    <t>SOBHA</t>
  </si>
  <si>
    <t>INTELLECT</t>
  </si>
  <si>
    <t>ABFRL</t>
  </si>
  <si>
    <t xml:space="preserve">MFSL </t>
  </si>
  <si>
    <t xml:space="preserve"> MOTILALOFS </t>
  </si>
  <si>
    <t xml:space="preserve">SELL </t>
  </si>
  <si>
    <t xml:space="preserve"> CHOLAFIN </t>
  </si>
  <si>
    <t> BUY</t>
  </si>
  <si>
    <t xml:space="preserve"> RAMCOCEM </t>
  </si>
  <si>
    <t xml:space="preserve"> NAUKRI </t>
  </si>
  <si>
    <t xml:space="preserve"> STRTECH </t>
  </si>
  <si>
    <t xml:space="preserve">BUY </t>
  </si>
  <si>
    <t xml:space="preserve"> JUBLFOOD </t>
  </si>
  <si>
    <t xml:space="preserve">TIMETECHNO </t>
  </si>
  <si>
    <t>APOLLOHOSP</t>
  </si>
  <si>
    <t>APLLTD</t>
  </si>
  <si>
    <t xml:space="preserve"> EIDPARRY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</si>
</sst>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d/mmm/yyyy;@"/>
    <numFmt numFmtId="181" formatCode="dd/mmm/yy"/>
    <numFmt numFmtId="182" formatCode="d/mmm/yy;@"/>
  </numFmts>
  <fonts count="35">
    <font>
      <sz val="11"/>
      <color theme="1"/>
      <name val="Calibri"/>
      <charset val="134"/>
      <scheme val="minor"/>
    </font>
    <font>
      <sz val="11"/>
      <color indexed="8"/>
      <name val="Agency FB"/>
      <charset val="1"/>
    </font>
    <font>
      <b/>
      <sz val="11"/>
      <color indexed="8"/>
      <name val="Calibri"/>
      <charset val="134"/>
    </font>
    <font>
      <sz val="11"/>
      <color indexed="8"/>
      <name val="Calibri"/>
      <charset val="134"/>
      <scheme val="minor"/>
    </font>
    <font>
      <b/>
      <sz val="11"/>
      <color theme="1"/>
      <name val="Calibri"/>
      <charset val="134"/>
    </font>
    <font>
      <b/>
      <sz val="16"/>
      <color indexed="8"/>
      <name val="Calibri"/>
      <charset val="134"/>
    </font>
    <font>
      <b/>
      <sz val="14"/>
      <color theme="1"/>
      <name val="Calibri"/>
      <charset val="134"/>
    </font>
    <font>
      <b/>
      <sz val="14"/>
      <color indexed="9"/>
      <name val="Calibri"/>
      <charset val="134"/>
    </font>
    <font>
      <sz val="11"/>
      <color theme="1"/>
      <name val="Calibri"/>
      <charset val="134"/>
    </font>
    <font>
      <sz val="11"/>
      <color indexed="8"/>
      <name val="Calibri"/>
      <charset val="134"/>
    </font>
    <font>
      <sz val="11"/>
      <color rgb="FF000000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color theme="1" tint="0.0499893185216834"/>
      <name val="Calibri"/>
      <charset val="134"/>
    </font>
    <font>
      <sz val="11"/>
      <color theme="1"/>
      <name val="Agency FB"/>
      <charset val="1"/>
    </font>
    <font>
      <sz val="11"/>
      <color theme="1" tint="0.0499893185216834"/>
      <name val="Calibri"/>
      <charset val="134"/>
      <scheme val="minor"/>
    </font>
    <font>
      <sz val="1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33CCCC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22" borderId="16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18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0" fillId="0" borderId="0"/>
    <xf numFmtId="0" fontId="3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5" fillId="3" borderId="2" xfId="0" applyNumberFormat="1" applyFont="1" applyFill="1" applyBorder="1" applyAlignment="1">
      <alignment horizontal="center" vertical="center"/>
    </xf>
    <xf numFmtId="180" fontId="5" fillId="3" borderId="3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80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80" fontId="5" fillId="3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0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82" fontId="0" fillId="5" borderId="1" xfId="3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182" fontId="3" fillId="5" borderId="1" xfId="3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14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14" fillId="6" borderId="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15" fillId="6" borderId="0" xfId="0" applyNumberFormat="1" applyFont="1" applyFill="1" applyBorder="1" applyAlignment="1">
      <alignment horizontal="center" vertical="center"/>
    </xf>
    <xf numFmtId="2" fontId="0" fillId="6" borderId="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colors>
    <mruColors>
      <color rgb="0033CCCC"/>
      <color rgb="000386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287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876300</xdr:colOff>
      <xdr:row>0</xdr:row>
      <xdr:rowOff>9525</xdr:rowOff>
    </xdr:from>
    <xdr:ext cx="8526780" cy="1285875"/>
    <xdr:sp>
      <xdr:nvSpPr>
        <xdr:cNvPr id="6" name="Rectangles 4"/>
        <xdr:cNvSpPr/>
      </xdr:nvSpPr>
      <xdr:spPr>
        <a:xfrm>
          <a:off x="3124200" y="9525"/>
          <a:ext cx="8526780" cy="1285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</a:rPr>
            <a:t>7 Trees Investment</a:t>
          </a:r>
          <a:endParaRPr lang="en-GB" altLang="en-US" sz="7200" b="1">
            <a:solidFill>
              <a:srgbClr val="03861C"/>
            </a:soli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9525</xdr:rowOff>
    </xdr:from>
    <xdr:to>
      <xdr:col>1</xdr:col>
      <xdr:colOff>358140</xdr:colOff>
      <xdr:row>2</xdr:row>
      <xdr:rowOff>125730</xdr:rowOff>
    </xdr:to>
    <xdr:pic>
      <xdr:nvPicPr>
        <xdr:cNvPr id="4" name="Picture 3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472565" cy="1525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21"/>
  <sheetViews>
    <sheetView tabSelected="1" zoomScale="85" zoomScaleNormal="85" workbookViewId="0">
      <selection activeCell="J4" sqref="J4:J5"/>
    </sheetView>
  </sheetViews>
  <sheetFormatPr defaultColWidth="16.8571428571429" defaultRowHeight="18.75" customHeight="1"/>
  <cols>
    <col min="1" max="2" width="16.8571428571429" style="7"/>
    <col min="3" max="3" width="21.1428571428571" style="7" customWidth="1"/>
    <col min="4" max="9" width="16.8571428571429" style="7"/>
    <col min="10" max="10" width="16" style="7" customWidth="1"/>
    <col min="11" max="11" width="24.8571428571429" style="8" customWidth="1"/>
    <col min="12" max="16384" width="16.8571428571429" style="7"/>
  </cols>
  <sheetData>
    <row r="1" s="1" customFormat="1" ht="57" customHeight="1" spans="1:253">
      <c r="A1" s="9"/>
      <c r="B1" s="10"/>
      <c r="C1" s="10"/>
      <c r="D1" s="10"/>
      <c r="E1" s="10"/>
      <c r="F1" s="10"/>
      <c r="G1" s="10"/>
      <c r="H1" s="10"/>
      <c r="I1" s="10"/>
      <c r="J1" s="10"/>
      <c r="K1" s="21"/>
      <c r="L1" s="22"/>
      <c r="M1" s="22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</row>
    <row r="2" s="1" customFormat="1" ht="54" customHeight="1" spans="1:253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24"/>
      <c r="L2" s="22"/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  <c r="IO2" s="29"/>
      <c r="IP2" s="29"/>
      <c r="IQ2" s="29"/>
      <c r="IR2" s="29"/>
      <c r="IS2" s="29"/>
    </row>
    <row r="3" s="1" customFormat="1" customHeight="1" spans="1:25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25">
        <f>SUM(J6:J317)</f>
        <v>3132646</v>
      </c>
      <c r="K3" s="25" t="s">
        <v>2</v>
      </c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  <c r="IO3" s="29"/>
      <c r="IP3" s="29"/>
      <c r="IQ3" s="29"/>
      <c r="IR3" s="29"/>
      <c r="IS3" s="29"/>
    </row>
    <row r="4" s="2" customFormat="1" customHeight="1" spans="1:230">
      <c r="A4" s="14" t="s">
        <v>3</v>
      </c>
      <c r="B4" s="13" t="s">
        <v>4</v>
      </c>
      <c r="C4" s="13" t="s">
        <v>5</v>
      </c>
      <c r="D4" s="13" t="s">
        <v>6</v>
      </c>
      <c r="E4" s="15" t="s">
        <v>7</v>
      </c>
      <c r="F4" s="13" t="s">
        <v>8</v>
      </c>
      <c r="G4" s="13"/>
      <c r="H4" s="13" t="s">
        <v>9</v>
      </c>
      <c r="I4" s="13"/>
      <c r="J4" s="13" t="s">
        <v>10</v>
      </c>
      <c r="K4" s="25"/>
      <c r="L4" s="22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</row>
    <row r="5" s="2" customFormat="1" customHeight="1" spans="1:230">
      <c r="A5" s="14"/>
      <c r="B5" s="13"/>
      <c r="C5" s="13"/>
      <c r="D5" s="13"/>
      <c r="E5" s="15"/>
      <c r="F5" s="13" t="s">
        <v>11</v>
      </c>
      <c r="G5" s="13" t="s">
        <v>12</v>
      </c>
      <c r="H5" s="13" t="s">
        <v>11</v>
      </c>
      <c r="I5" s="13" t="s">
        <v>12</v>
      </c>
      <c r="J5" s="13"/>
      <c r="K5" s="25"/>
      <c r="L5" s="22"/>
      <c r="M5" s="22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</row>
    <row r="6" s="3" customFormat="1" customHeight="1" spans="1:230">
      <c r="A6" s="16"/>
      <c r="B6" s="17"/>
      <c r="C6" s="17"/>
      <c r="D6" s="17"/>
      <c r="E6" s="18"/>
      <c r="F6" s="17"/>
      <c r="G6" s="17"/>
      <c r="H6" s="17"/>
      <c r="I6" s="17"/>
      <c r="J6" s="17"/>
      <c r="K6" s="26"/>
      <c r="L6" s="27"/>
      <c r="M6" s="27"/>
      <c r="N6" s="27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</row>
    <row r="7" s="3" customFormat="1" customHeight="1" spans="1:230">
      <c r="A7" s="19">
        <v>44004</v>
      </c>
      <c r="B7" s="17" t="s">
        <v>13</v>
      </c>
      <c r="C7" s="17">
        <v>505</v>
      </c>
      <c r="D7" s="17" t="s">
        <v>14</v>
      </c>
      <c r="E7" s="18">
        <v>1770</v>
      </c>
      <c r="F7" s="17">
        <v>1755</v>
      </c>
      <c r="G7" s="17">
        <v>1740</v>
      </c>
      <c r="H7" s="17">
        <v>0</v>
      </c>
      <c r="I7" s="17">
        <v>0</v>
      </c>
      <c r="J7" s="17">
        <v>0</v>
      </c>
      <c r="K7" s="26" t="s">
        <v>15</v>
      </c>
      <c r="L7" s="27"/>
      <c r="M7" s="27"/>
      <c r="N7" s="27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</row>
    <row r="8" s="3" customFormat="1" customHeight="1" spans="1:230">
      <c r="A8" s="19">
        <v>43986</v>
      </c>
      <c r="B8" s="17" t="s">
        <v>16</v>
      </c>
      <c r="C8" s="17">
        <v>309</v>
      </c>
      <c r="D8" s="17" t="s">
        <v>14</v>
      </c>
      <c r="E8" s="18">
        <v>1080</v>
      </c>
      <c r="F8" s="17">
        <v>1065</v>
      </c>
      <c r="G8" s="17">
        <v>1050</v>
      </c>
      <c r="H8" s="17">
        <v>4635</v>
      </c>
      <c r="I8" s="17">
        <v>0</v>
      </c>
      <c r="J8" s="17">
        <v>4635</v>
      </c>
      <c r="K8" s="26" t="s">
        <v>17</v>
      </c>
      <c r="L8" s="27"/>
      <c r="M8" s="27"/>
      <c r="N8" s="27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</row>
    <row r="9" s="3" customFormat="1" customHeight="1" spans="1:230">
      <c r="A9" s="19">
        <v>43973</v>
      </c>
      <c r="B9" s="17" t="s">
        <v>18</v>
      </c>
      <c r="C9" s="17">
        <v>1000</v>
      </c>
      <c r="D9" s="17" t="s">
        <v>14</v>
      </c>
      <c r="E9" s="18">
        <v>655</v>
      </c>
      <c r="F9" s="17">
        <v>645</v>
      </c>
      <c r="G9" s="17">
        <v>630</v>
      </c>
      <c r="H9" s="17">
        <v>10000</v>
      </c>
      <c r="I9" s="17">
        <v>0</v>
      </c>
      <c r="J9" s="17">
        <v>10000</v>
      </c>
      <c r="K9" s="26" t="s">
        <v>17</v>
      </c>
      <c r="L9" s="27"/>
      <c r="M9" s="27"/>
      <c r="N9" s="27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</row>
    <row r="10" s="3" customFormat="1" customHeight="1" spans="1:230">
      <c r="A10" s="19">
        <v>43972</v>
      </c>
      <c r="B10" s="17" t="s">
        <v>19</v>
      </c>
      <c r="C10" s="17">
        <v>500</v>
      </c>
      <c r="D10" s="17" t="s">
        <v>14</v>
      </c>
      <c r="E10" s="18">
        <v>1600</v>
      </c>
      <c r="F10" s="17">
        <v>1575</v>
      </c>
      <c r="G10" s="17">
        <v>1540</v>
      </c>
      <c r="H10" s="17">
        <v>12500</v>
      </c>
      <c r="I10" s="17">
        <v>0</v>
      </c>
      <c r="J10" s="17">
        <v>12500</v>
      </c>
      <c r="K10" s="26" t="s">
        <v>17</v>
      </c>
      <c r="L10" s="27"/>
      <c r="M10" s="27"/>
      <c r="N10" s="27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</row>
    <row r="11" s="3" customFormat="1" customHeight="1" spans="1:230">
      <c r="A11" s="19">
        <v>43970</v>
      </c>
      <c r="B11" s="17" t="s">
        <v>20</v>
      </c>
      <c r="C11" s="17">
        <v>1000</v>
      </c>
      <c r="D11" s="17" t="s">
        <v>14</v>
      </c>
      <c r="E11" s="18">
        <v>2850</v>
      </c>
      <c r="F11" s="17">
        <v>2820</v>
      </c>
      <c r="G11" s="17">
        <v>2790</v>
      </c>
      <c r="H11" s="17">
        <v>30000</v>
      </c>
      <c r="I11" s="17">
        <v>0</v>
      </c>
      <c r="J11" s="17">
        <v>30000</v>
      </c>
      <c r="K11" s="26" t="s">
        <v>17</v>
      </c>
      <c r="L11" s="27"/>
      <c r="M11" s="27"/>
      <c r="N11" s="27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</row>
    <row r="12" s="3" customFormat="1" customHeight="1" spans="1:230">
      <c r="A12" s="19">
        <v>43969</v>
      </c>
      <c r="B12" s="17" t="s">
        <v>21</v>
      </c>
      <c r="C12" s="17">
        <v>300</v>
      </c>
      <c r="D12" s="17" t="s">
        <v>14</v>
      </c>
      <c r="E12" s="18">
        <v>865</v>
      </c>
      <c r="F12" s="17">
        <v>852</v>
      </c>
      <c r="G12" s="17">
        <v>835</v>
      </c>
      <c r="H12" s="17">
        <v>0</v>
      </c>
      <c r="I12" s="17">
        <v>0</v>
      </c>
      <c r="J12" s="17">
        <v>0</v>
      </c>
      <c r="K12" s="26" t="s">
        <v>22</v>
      </c>
      <c r="L12" s="27"/>
      <c r="M12" s="27"/>
      <c r="N12" s="27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</row>
    <row r="13" s="3" customFormat="1" customHeight="1" spans="1:230">
      <c r="A13" s="19">
        <v>43966</v>
      </c>
      <c r="B13" s="17" t="s">
        <v>23</v>
      </c>
      <c r="C13" s="17">
        <v>1000</v>
      </c>
      <c r="D13" s="17" t="s">
        <v>14</v>
      </c>
      <c r="E13" s="18">
        <v>1335</v>
      </c>
      <c r="F13" s="17">
        <v>1320</v>
      </c>
      <c r="G13" s="17">
        <v>1300</v>
      </c>
      <c r="H13" s="17">
        <v>0</v>
      </c>
      <c r="I13" s="17">
        <v>0</v>
      </c>
      <c r="J13" s="17">
        <v>0</v>
      </c>
      <c r="K13" s="26"/>
      <c r="L13" s="27"/>
      <c r="M13" s="27"/>
      <c r="N13" s="27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</row>
    <row r="14" s="3" customFormat="1" customHeight="1" spans="1:230">
      <c r="A14" s="19">
        <v>43965</v>
      </c>
      <c r="B14" s="17" t="s">
        <v>24</v>
      </c>
      <c r="C14" s="17">
        <v>300</v>
      </c>
      <c r="D14" s="17" t="s">
        <v>25</v>
      </c>
      <c r="E14" s="18">
        <v>2000</v>
      </c>
      <c r="F14" s="17">
        <v>2030</v>
      </c>
      <c r="G14" s="17">
        <v>2060</v>
      </c>
      <c r="H14" s="17">
        <v>7200</v>
      </c>
      <c r="I14" s="17">
        <v>0</v>
      </c>
      <c r="J14" s="17">
        <v>7200</v>
      </c>
      <c r="K14" s="26" t="s">
        <v>26</v>
      </c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</row>
    <row r="15" s="3" customFormat="1" customHeight="1" spans="1:230">
      <c r="A15" s="19">
        <v>43963</v>
      </c>
      <c r="B15" s="17" t="s">
        <v>27</v>
      </c>
      <c r="C15" s="17">
        <v>750</v>
      </c>
      <c r="D15" s="17" t="s">
        <v>14</v>
      </c>
      <c r="E15" s="18">
        <v>805</v>
      </c>
      <c r="F15" s="17">
        <v>790</v>
      </c>
      <c r="G15" s="17">
        <v>770</v>
      </c>
      <c r="H15" s="17">
        <v>0</v>
      </c>
      <c r="I15" s="17">
        <v>0</v>
      </c>
      <c r="J15" s="17">
        <v>0</v>
      </c>
      <c r="K15" s="26"/>
      <c r="L15" s="27"/>
      <c r="M15" s="27"/>
      <c r="N15" s="27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</row>
    <row r="16" s="3" customFormat="1" customHeight="1" spans="1:230">
      <c r="A16" s="19">
        <v>43959</v>
      </c>
      <c r="B16" s="17" t="s">
        <v>28</v>
      </c>
      <c r="C16" s="17">
        <v>1000</v>
      </c>
      <c r="D16" s="17" t="s">
        <v>14</v>
      </c>
      <c r="E16" s="18">
        <v>1430</v>
      </c>
      <c r="F16" s="17">
        <v>1400</v>
      </c>
      <c r="G16" s="17">
        <v>1370</v>
      </c>
      <c r="H16" s="17">
        <v>0</v>
      </c>
      <c r="I16" s="17">
        <v>0</v>
      </c>
      <c r="J16" s="17">
        <v>0</v>
      </c>
      <c r="K16" s="26"/>
      <c r="L16" s="27"/>
      <c r="M16" s="27"/>
      <c r="N16" s="27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</row>
    <row r="17" s="3" customFormat="1" customHeight="1" spans="1:230">
      <c r="A17" s="19">
        <v>43956</v>
      </c>
      <c r="B17" s="17" t="s">
        <v>29</v>
      </c>
      <c r="C17" s="17">
        <v>200</v>
      </c>
      <c r="D17" s="17" t="s">
        <v>25</v>
      </c>
      <c r="E17" s="18">
        <v>2630</v>
      </c>
      <c r="F17" s="17">
        <v>2655</v>
      </c>
      <c r="G17" s="17">
        <v>2690</v>
      </c>
      <c r="H17" s="17">
        <v>5000</v>
      </c>
      <c r="I17" s="17">
        <v>0</v>
      </c>
      <c r="J17" s="17">
        <v>5000</v>
      </c>
      <c r="K17" s="26" t="s">
        <v>17</v>
      </c>
      <c r="L17" s="27"/>
      <c r="M17" s="27"/>
      <c r="N17" s="27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</row>
    <row r="18" s="3" customFormat="1" customHeight="1" spans="1:230">
      <c r="A18" s="19">
        <v>43956</v>
      </c>
      <c r="B18" s="17" t="s">
        <v>29</v>
      </c>
      <c r="C18" s="17">
        <v>200</v>
      </c>
      <c r="D18" s="17" t="s">
        <v>25</v>
      </c>
      <c r="E18" s="18">
        <v>2570</v>
      </c>
      <c r="F18" s="17">
        <v>2600</v>
      </c>
      <c r="G18" s="17">
        <v>2640</v>
      </c>
      <c r="H18" s="17">
        <v>6000</v>
      </c>
      <c r="I18" s="17">
        <v>8000</v>
      </c>
      <c r="J18" s="17">
        <v>14000</v>
      </c>
      <c r="K18" s="26" t="s">
        <v>30</v>
      </c>
      <c r="L18" s="27"/>
      <c r="M18" s="27"/>
      <c r="N18" s="27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</row>
    <row r="19" s="3" customFormat="1" customHeight="1" spans="1:230">
      <c r="A19" s="19">
        <v>43951</v>
      </c>
      <c r="B19" s="17" t="s">
        <v>24</v>
      </c>
      <c r="C19" s="17">
        <v>300</v>
      </c>
      <c r="D19" s="17" t="s">
        <v>25</v>
      </c>
      <c r="E19" s="18">
        <v>2230</v>
      </c>
      <c r="F19" s="17">
        <v>2260</v>
      </c>
      <c r="G19" s="17">
        <v>2300</v>
      </c>
      <c r="H19" s="17">
        <v>0</v>
      </c>
      <c r="I19" s="17">
        <v>0</v>
      </c>
      <c r="J19" s="17">
        <v>0</v>
      </c>
      <c r="K19" s="26"/>
      <c r="L19" s="27"/>
      <c r="M19" s="27"/>
      <c r="N19" s="27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</row>
    <row r="20" s="3" customFormat="1" customHeight="1" spans="1:230">
      <c r="A20" s="19">
        <v>43950</v>
      </c>
      <c r="B20" s="17" t="s">
        <v>31</v>
      </c>
      <c r="C20" s="20">
        <v>500</v>
      </c>
      <c r="D20" s="17" t="s">
        <v>25</v>
      </c>
      <c r="E20" s="17">
        <v>950</v>
      </c>
      <c r="F20" s="17">
        <v>965</v>
      </c>
      <c r="G20" s="17">
        <v>980</v>
      </c>
      <c r="H20" s="17">
        <v>0</v>
      </c>
      <c r="I20" s="17">
        <v>0</v>
      </c>
      <c r="J20" s="17">
        <v>0</v>
      </c>
      <c r="K20" s="26"/>
      <c r="L20" s="27"/>
      <c r="M20" s="27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</row>
    <row r="21" s="3" customFormat="1" customHeight="1" spans="1:230">
      <c r="A21" s="19">
        <v>43949</v>
      </c>
      <c r="B21" s="17" t="s">
        <v>32</v>
      </c>
      <c r="C21" s="17">
        <v>375</v>
      </c>
      <c r="D21" s="17" t="s">
        <v>25</v>
      </c>
      <c r="E21" s="18">
        <v>1200</v>
      </c>
      <c r="F21" s="17">
        <v>1220</v>
      </c>
      <c r="G21" s="17">
        <v>1250</v>
      </c>
      <c r="H21" s="17">
        <v>0</v>
      </c>
      <c r="I21" s="17">
        <v>0</v>
      </c>
      <c r="J21" s="17">
        <v>0</v>
      </c>
      <c r="K21" s="26"/>
      <c r="L21" s="27"/>
      <c r="M21" s="27"/>
      <c r="N21" s="27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</row>
    <row r="22" s="3" customFormat="1" customHeight="1" spans="1:230">
      <c r="A22" s="19">
        <v>43945</v>
      </c>
      <c r="B22" s="17" t="s">
        <v>33</v>
      </c>
      <c r="C22" s="17">
        <v>700</v>
      </c>
      <c r="D22" s="17" t="s">
        <v>25</v>
      </c>
      <c r="E22" s="18">
        <v>860</v>
      </c>
      <c r="F22" s="17">
        <v>875</v>
      </c>
      <c r="G22" s="17">
        <v>890</v>
      </c>
      <c r="H22" s="17">
        <v>0</v>
      </c>
      <c r="I22" s="17">
        <v>0</v>
      </c>
      <c r="J22" s="17">
        <v>0</v>
      </c>
      <c r="K22" s="26"/>
      <c r="L22" s="27"/>
      <c r="M22" s="27"/>
      <c r="N22" s="27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</row>
    <row r="23" s="3" customFormat="1" customHeight="1" spans="1:230">
      <c r="A23" s="19">
        <v>43944</v>
      </c>
      <c r="B23" s="17" t="s">
        <v>32</v>
      </c>
      <c r="C23" s="17">
        <v>375</v>
      </c>
      <c r="D23" s="17" t="s">
        <v>25</v>
      </c>
      <c r="E23" s="18">
        <v>1165</v>
      </c>
      <c r="F23" s="17">
        <v>1180</v>
      </c>
      <c r="G23" s="17">
        <v>1200</v>
      </c>
      <c r="H23" s="17">
        <v>5625</v>
      </c>
      <c r="I23" s="17">
        <v>0</v>
      </c>
      <c r="J23" s="17">
        <v>5625</v>
      </c>
      <c r="K23" s="26" t="s">
        <v>17</v>
      </c>
      <c r="L23" s="27"/>
      <c r="M23" s="27"/>
      <c r="N23" s="27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</row>
    <row r="24" s="3" customFormat="1" customHeight="1" spans="1:230">
      <c r="A24" s="19">
        <v>43944</v>
      </c>
      <c r="B24" s="17" t="s">
        <v>34</v>
      </c>
      <c r="C24" s="17">
        <v>200</v>
      </c>
      <c r="D24" s="17" t="s">
        <v>25</v>
      </c>
      <c r="E24" s="18">
        <v>3220</v>
      </c>
      <c r="F24" s="17">
        <v>3250</v>
      </c>
      <c r="G24" s="17">
        <v>3290</v>
      </c>
      <c r="H24" s="17">
        <v>0</v>
      </c>
      <c r="I24" s="17">
        <v>0</v>
      </c>
      <c r="J24" s="17">
        <v>-8000</v>
      </c>
      <c r="K24" s="26" t="s">
        <v>35</v>
      </c>
      <c r="L24" s="27"/>
      <c r="M24" s="27"/>
      <c r="N24" s="27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</row>
    <row r="25" s="3" customFormat="1" customHeight="1" spans="1:230">
      <c r="A25" s="19">
        <v>43943</v>
      </c>
      <c r="B25" s="17" t="s">
        <v>36</v>
      </c>
      <c r="C25" s="17">
        <v>1000</v>
      </c>
      <c r="D25" s="17" t="s">
        <v>25</v>
      </c>
      <c r="E25" s="18">
        <v>665</v>
      </c>
      <c r="F25" s="17">
        <v>675</v>
      </c>
      <c r="G25" s="17">
        <v>685</v>
      </c>
      <c r="H25" s="17">
        <v>0</v>
      </c>
      <c r="I25" s="17">
        <v>0</v>
      </c>
      <c r="J25" s="17">
        <v>0</v>
      </c>
      <c r="K25" s="26"/>
      <c r="L25" s="27"/>
      <c r="M25" s="27"/>
      <c r="N25" s="27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</row>
    <row r="26" s="3" customFormat="1" customHeight="1" spans="1:230">
      <c r="A26" s="19">
        <v>43942</v>
      </c>
      <c r="B26" s="17" t="s">
        <v>36</v>
      </c>
      <c r="C26" s="17">
        <v>1000</v>
      </c>
      <c r="D26" s="17" t="s">
        <v>25</v>
      </c>
      <c r="E26" s="18">
        <v>615</v>
      </c>
      <c r="F26" s="17">
        <v>625</v>
      </c>
      <c r="G26" s="17">
        <v>635</v>
      </c>
      <c r="H26" s="17">
        <v>10000</v>
      </c>
      <c r="I26" s="17">
        <v>10000</v>
      </c>
      <c r="J26" s="17">
        <v>20000</v>
      </c>
      <c r="K26" s="26" t="s">
        <v>30</v>
      </c>
      <c r="L26" s="27"/>
      <c r="M26" s="27"/>
      <c r="N26" s="27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</row>
    <row r="27" s="3" customFormat="1" customHeight="1" spans="1:230">
      <c r="A27" s="19">
        <v>43941</v>
      </c>
      <c r="B27" s="17" t="s">
        <v>24</v>
      </c>
      <c r="C27" s="17">
        <v>300</v>
      </c>
      <c r="D27" s="17" t="s">
        <v>14</v>
      </c>
      <c r="E27" s="18">
        <v>2360</v>
      </c>
      <c r="F27" s="17">
        <v>2330</v>
      </c>
      <c r="G27" s="17">
        <v>2300</v>
      </c>
      <c r="H27" s="17">
        <v>0</v>
      </c>
      <c r="I27" s="17">
        <v>0</v>
      </c>
      <c r="J27" s="17">
        <v>0</v>
      </c>
      <c r="K27" s="26"/>
      <c r="L27" s="27"/>
      <c r="M27" s="27"/>
      <c r="N27" s="27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</row>
    <row r="28" s="3" customFormat="1" customHeight="1" spans="1:230">
      <c r="A28" s="19">
        <v>43938</v>
      </c>
      <c r="B28" s="17" t="s">
        <v>24</v>
      </c>
      <c r="C28" s="17">
        <v>300</v>
      </c>
      <c r="D28" s="17" t="s">
        <v>14</v>
      </c>
      <c r="E28" s="18">
        <v>2430</v>
      </c>
      <c r="F28" s="17">
        <v>2400</v>
      </c>
      <c r="G28" s="17">
        <v>2370</v>
      </c>
      <c r="H28" s="17">
        <v>9000</v>
      </c>
      <c r="I28" s="17">
        <v>9000</v>
      </c>
      <c r="J28" s="17">
        <v>18000</v>
      </c>
      <c r="K28" s="26" t="s">
        <v>37</v>
      </c>
      <c r="L28" s="27"/>
      <c r="M28" s="27"/>
      <c r="N28" s="27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</row>
    <row r="29" s="3" customFormat="1" customHeight="1" spans="1:230">
      <c r="A29" s="19">
        <v>43934</v>
      </c>
      <c r="B29" s="17" t="s">
        <v>38</v>
      </c>
      <c r="C29" s="17">
        <v>250</v>
      </c>
      <c r="D29" s="17" t="s">
        <v>14</v>
      </c>
      <c r="E29" s="18">
        <v>2350</v>
      </c>
      <c r="F29" s="17">
        <v>2320</v>
      </c>
      <c r="G29" s="17">
        <v>2280</v>
      </c>
      <c r="H29" s="17">
        <v>7500</v>
      </c>
      <c r="I29" s="17">
        <v>0</v>
      </c>
      <c r="J29" s="17">
        <v>7500</v>
      </c>
      <c r="K29" s="26" t="s">
        <v>17</v>
      </c>
      <c r="L29" s="27"/>
      <c r="M29" s="27"/>
      <c r="N29" s="27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</row>
    <row r="30" s="3" customFormat="1" customHeight="1" spans="1:230">
      <c r="A30" s="19">
        <v>43930</v>
      </c>
      <c r="B30" s="17" t="s">
        <v>39</v>
      </c>
      <c r="C30" s="17">
        <v>100</v>
      </c>
      <c r="D30" s="17" t="s">
        <v>25</v>
      </c>
      <c r="E30" s="18">
        <v>5060</v>
      </c>
      <c r="F30" s="17">
        <v>5100</v>
      </c>
      <c r="G30" s="17">
        <v>5150</v>
      </c>
      <c r="H30" s="17">
        <v>0</v>
      </c>
      <c r="I30" s="17">
        <v>0</v>
      </c>
      <c r="J30" s="17">
        <v>0</v>
      </c>
      <c r="K30" s="26"/>
      <c r="L30" s="27"/>
      <c r="M30" s="27"/>
      <c r="N30" s="27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</row>
    <row r="31" s="3" customFormat="1" customHeight="1" spans="1:230">
      <c r="A31" s="19">
        <v>43929</v>
      </c>
      <c r="B31" s="17" t="s">
        <v>24</v>
      </c>
      <c r="C31" s="17">
        <v>300</v>
      </c>
      <c r="D31" s="17" t="s">
        <v>25</v>
      </c>
      <c r="E31" s="18">
        <v>2560</v>
      </c>
      <c r="F31" s="17">
        <v>2600</v>
      </c>
      <c r="G31" s="17">
        <v>2640</v>
      </c>
      <c r="H31" s="17">
        <v>12000</v>
      </c>
      <c r="I31" s="17">
        <v>0</v>
      </c>
      <c r="J31" s="17">
        <v>12000</v>
      </c>
      <c r="K31" s="26" t="s">
        <v>17</v>
      </c>
      <c r="L31" s="27"/>
      <c r="M31" s="27"/>
      <c r="N31" s="27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</row>
    <row r="32" s="3" customFormat="1" customHeight="1" spans="1:230">
      <c r="A32" s="19">
        <v>43928</v>
      </c>
      <c r="B32" s="17" t="s">
        <v>40</v>
      </c>
      <c r="C32" s="17">
        <v>250</v>
      </c>
      <c r="D32" s="17" t="s">
        <v>25</v>
      </c>
      <c r="E32" s="18">
        <v>1740</v>
      </c>
      <c r="F32" s="17">
        <v>1760</v>
      </c>
      <c r="G32" s="17">
        <v>1790</v>
      </c>
      <c r="H32" s="17">
        <v>0</v>
      </c>
      <c r="I32" s="17">
        <v>0</v>
      </c>
      <c r="J32" s="17">
        <v>0</v>
      </c>
      <c r="K32" s="26"/>
      <c r="L32" s="27"/>
      <c r="M32" s="27"/>
      <c r="N32" s="27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</row>
    <row r="33" s="3" customFormat="1" customHeight="1" spans="1:230">
      <c r="A33" s="19">
        <v>43914</v>
      </c>
      <c r="B33" s="17" t="s">
        <v>24</v>
      </c>
      <c r="C33" s="17">
        <v>300</v>
      </c>
      <c r="D33" s="17" t="s">
        <v>14</v>
      </c>
      <c r="E33" s="18">
        <v>2000</v>
      </c>
      <c r="F33" s="17">
        <v>1975</v>
      </c>
      <c r="G33" s="17">
        <v>1950</v>
      </c>
      <c r="H33" s="17">
        <v>0</v>
      </c>
      <c r="I33" s="17">
        <v>0</v>
      </c>
      <c r="J33" s="17">
        <v>0</v>
      </c>
      <c r="K33" s="26"/>
      <c r="L33" s="27"/>
      <c r="M33" s="27"/>
      <c r="N33" s="27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</row>
    <row r="34" s="3" customFormat="1" customHeight="1" spans="1:230">
      <c r="A34" s="19">
        <v>43910</v>
      </c>
      <c r="B34" s="17" t="s">
        <v>41</v>
      </c>
      <c r="C34" s="17">
        <v>400</v>
      </c>
      <c r="D34" s="17" t="s">
        <v>25</v>
      </c>
      <c r="E34" s="18">
        <v>1180</v>
      </c>
      <c r="F34" s="17">
        <v>1200</v>
      </c>
      <c r="G34" s="17">
        <v>1220</v>
      </c>
      <c r="H34" s="17">
        <v>8000</v>
      </c>
      <c r="I34" s="17">
        <v>0</v>
      </c>
      <c r="J34" s="17">
        <v>8000</v>
      </c>
      <c r="K34" s="26" t="s">
        <v>17</v>
      </c>
      <c r="L34" s="27"/>
      <c r="M34" s="27"/>
      <c r="N34" s="27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</row>
    <row r="35" s="3" customFormat="1" customHeight="1" spans="1:230">
      <c r="A35" s="19">
        <v>43909</v>
      </c>
      <c r="B35" s="17" t="s">
        <v>42</v>
      </c>
      <c r="C35" s="17">
        <v>400</v>
      </c>
      <c r="D35" s="17" t="s">
        <v>25</v>
      </c>
      <c r="E35" s="18">
        <v>1120</v>
      </c>
      <c r="F35" s="17">
        <v>1140</v>
      </c>
      <c r="G35" s="17">
        <v>1160</v>
      </c>
      <c r="H35" s="17">
        <v>8000</v>
      </c>
      <c r="I35" s="17">
        <v>0</v>
      </c>
      <c r="J35" s="17">
        <v>8000</v>
      </c>
      <c r="K35" s="26" t="s">
        <v>17</v>
      </c>
      <c r="L35" s="27"/>
      <c r="M35" s="27"/>
      <c r="N35" s="27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</row>
    <row r="36" s="3" customFormat="1" customHeight="1" spans="1:230">
      <c r="A36" s="19">
        <v>43908</v>
      </c>
      <c r="B36" s="17" t="s">
        <v>43</v>
      </c>
      <c r="C36" s="17">
        <v>1000</v>
      </c>
      <c r="D36" s="17" t="s">
        <v>14</v>
      </c>
      <c r="E36" s="18">
        <v>745</v>
      </c>
      <c r="F36" s="17">
        <v>725</v>
      </c>
      <c r="G36" s="17">
        <v>700</v>
      </c>
      <c r="H36" s="17">
        <v>20000</v>
      </c>
      <c r="I36" s="17">
        <v>0</v>
      </c>
      <c r="J36" s="17">
        <v>20000</v>
      </c>
      <c r="K36" s="26" t="s">
        <v>17</v>
      </c>
      <c r="L36" s="27"/>
      <c r="M36" s="27"/>
      <c r="N36" s="27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</row>
    <row r="37" s="3" customFormat="1" customHeight="1" spans="1:230">
      <c r="A37" s="19">
        <v>43907</v>
      </c>
      <c r="B37" s="17" t="s">
        <v>42</v>
      </c>
      <c r="C37" s="17">
        <v>400</v>
      </c>
      <c r="D37" s="17" t="s">
        <v>25</v>
      </c>
      <c r="E37" s="18">
        <v>1240</v>
      </c>
      <c r="F37" s="17">
        <v>1265</v>
      </c>
      <c r="G37" s="17">
        <v>1290</v>
      </c>
      <c r="H37" s="17">
        <v>10000</v>
      </c>
      <c r="I37" s="17">
        <v>0</v>
      </c>
      <c r="J37" s="17">
        <v>10000</v>
      </c>
      <c r="K37" s="26" t="s">
        <v>17</v>
      </c>
      <c r="L37" s="27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</row>
    <row r="38" s="3" customFormat="1" customHeight="1" spans="1:230">
      <c r="A38" s="19">
        <v>43902</v>
      </c>
      <c r="B38" s="17" t="s">
        <v>31</v>
      </c>
      <c r="C38" s="17">
        <v>500</v>
      </c>
      <c r="D38" s="17" t="s">
        <v>14</v>
      </c>
      <c r="E38" s="18">
        <v>1040</v>
      </c>
      <c r="F38" s="17">
        <v>1020</v>
      </c>
      <c r="G38" s="17">
        <v>1000</v>
      </c>
      <c r="H38" s="17">
        <v>10000</v>
      </c>
      <c r="I38" s="17">
        <v>0</v>
      </c>
      <c r="J38" s="17">
        <v>10000</v>
      </c>
      <c r="K38" s="26" t="s">
        <v>17</v>
      </c>
      <c r="L38" s="27"/>
      <c r="M38" s="2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</row>
    <row r="39" s="3" customFormat="1" customHeight="1" spans="1:230">
      <c r="A39" s="19">
        <v>43901</v>
      </c>
      <c r="B39" s="17" t="s">
        <v>44</v>
      </c>
      <c r="C39" s="17">
        <v>1000</v>
      </c>
      <c r="D39" s="17" t="s">
        <v>14</v>
      </c>
      <c r="E39" s="18">
        <v>1430</v>
      </c>
      <c r="F39" s="17">
        <v>1400</v>
      </c>
      <c r="G39" s="17">
        <v>1375</v>
      </c>
      <c r="H39" s="17">
        <v>0</v>
      </c>
      <c r="I39" s="17">
        <v>0</v>
      </c>
      <c r="J39" s="17">
        <v>0</v>
      </c>
      <c r="K39" s="26" t="s">
        <v>15</v>
      </c>
      <c r="L39" s="27"/>
      <c r="M39" s="27"/>
      <c r="N39" s="27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</row>
    <row r="40" s="3" customFormat="1" customHeight="1" spans="1:230">
      <c r="A40" s="19">
        <v>43899</v>
      </c>
      <c r="B40" s="17" t="s">
        <v>45</v>
      </c>
      <c r="C40" s="17">
        <v>300</v>
      </c>
      <c r="D40" s="17" t="s">
        <v>25</v>
      </c>
      <c r="E40" s="18">
        <v>2190</v>
      </c>
      <c r="F40" s="17">
        <v>2215</v>
      </c>
      <c r="G40" s="17">
        <v>2235</v>
      </c>
      <c r="H40" s="17">
        <v>0</v>
      </c>
      <c r="I40" s="17">
        <v>0</v>
      </c>
      <c r="J40" s="17">
        <v>-9000</v>
      </c>
      <c r="K40" s="26" t="s">
        <v>35</v>
      </c>
      <c r="L40" s="27"/>
      <c r="M40" s="27"/>
      <c r="N40" s="27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</row>
    <row r="41" s="3" customFormat="1" customHeight="1" spans="1:230">
      <c r="A41" s="19">
        <v>43896</v>
      </c>
      <c r="B41" s="17" t="s">
        <v>46</v>
      </c>
      <c r="C41" s="17">
        <v>300</v>
      </c>
      <c r="D41" s="17" t="s">
        <v>25</v>
      </c>
      <c r="E41" s="18">
        <v>2230</v>
      </c>
      <c r="F41" s="17">
        <v>2255</v>
      </c>
      <c r="G41" s="17">
        <v>2275</v>
      </c>
      <c r="H41" s="17">
        <v>7500</v>
      </c>
      <c r="I41" s="17">
        <v>0</v>
      </c>
      <c r="J41" s="17">
        <v>-7500</v>
      </c>
      <c r="K41" s="26" t="s">
        <v>35</v>
      </c>
      <c r="L41" s="27"/>
      <c r="M41" s="27"/>
      <c r="N41" s="27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</row>
    <row r="42" s="3" customFormat="1" customHeight="1" spans="1:230">
      <c r="A42" s="19">
        <v>43895</v>
      </c>
      <c r="B42" s="17" t="s">
        <v>47</v>
      </c>
      <c r="C42" s="17">
        <v>1000</v>
      </c>
      <c r="D42" s="17" t="s">
        <v>25</v>
      </c>
      <c r="E42" s="18">
        <v>1155</v>
      </c>
      <c r="F42" s="17">
        <v>1180</v>
      </c>
      <c r="G42" s="17">
        <v>1220</v>
      </c>
      <c r="H42" s="17">
        <v>25000</v>
      </c>
      <c r="I42" s="17">
        <v>40000</v>
      </c>
      <c r="J42" s="17">
        <f>H42+I42</f>
        <v>65000</v>
      </c>
      <c r="K42" s="26" t="s">
        <v>30</v>
      </c>
      <c r="L42" s="27"/>
      <c r="M42" s="27"/>
      <c r="N42" s="27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</row>
    <row r="43" s="3" customFormat="1" customHeight="1" spans="1:230">
      <c r="A43" s="19">
        <v>43894</v>
      </c>
      <c r="B43" s="17" t="s">
        <v>47</v>
      </c>
      <c r="C43" s="17">
        <v>1000</v>
      </c>
      <c r="D43" s="17" t="s">
        <v>25</v>
      </c>
      <c r="E43" s="18">
        <v>1090</v>
      </c>
      <c r="F43" s="17">
        <v>1110</v>
      </c>
      <c r="G43" s="17">
        <v>1130</v>
      </c>
      <c r="H43" s="17">
        <v>20000</v>
      </c>
      <c r="I43" s="17">
        <v>20000</v>
      </c>
      <c r="J43" s="17">
        <v>40000</v>
      </c>
      <c r="K43" s="26" t="s">
        <v>30</v>
      </c>
      <c r="L43" s="27"/>
      <c r="M43" s="27"/>
      <c r="N43" s="27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</row>
    <row r="44" s="3" customFormat="1" customHeight="1" spans="1:230">
      <c r="A44" s="19">
        <v>43893</v>
      </c>
      <c r="B44" s="17" t="s">
        <v>48</v>
      </c>
      <c r="C44" s="17">
        <v>375</v>
      </c>
      <c r="D44" s="17" t="s">
        <v>25</v>
      </c>
      <c r="E44" s="18">
        <v>1880</v>
      </c>
      <c r="F44" s="17">
        <v>1900</v>
      </c>
      <c r="G44" s="17">
        <v>1930</v>
      </c>
      <c r="H44" s="17">
        <v>7500</v>
      </c>
      <c r="I44" s="17">
        <v>0</v>
      </c>
      <c r="J44" s="17">
        <v>7500</v>
      </c>
      <c r="K44" s="26" t="s">
        <v>17</v>
      </c>
      <c r="L44" s="27"/>
      <c r="M44" s="27"/>
      <c r="N44" s="27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</row>
    <row r="45" s="3" customFormat="1" customHeight="1" spans="1:230">
      <c r="A45" s="19">
        <v>43892</v>
      </c>
      <c r="B45" s="17" t="s">
        <v>49</v>
      </c>
      <c r="C45" s="17">
        <v>309</v>
      </c>
      <c r="D45" s="17" t="s">
        <v>25</v>
      </c>
      <c r="E45" s="18">
        <v>1430</v>
      </c>
      <c r="F45" s="17">
        <v>1450</v>
      </c>
      <c r="G45" s="17">
        <v>1470</v>
      </c>
      <c r="H45" s="17">
        <v>0</v>
      </c>
      <c r="I45" s="17">
        <v>0</v>
      </c>
      <c r="J45" s="17">
        <v>-9579</v>
      </c>
      <c r="K45" s="26" t="s">
        <v>35</v>
      </c>
      <c r="L45" s="27"/>
      <c r="M45" s="27"/>
      <c r="N45" s="27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</row>
    <row r="46" s="3" customFormat="1" customHeight="1" spans="1:230">
      <c r="A46" s="19">
        <v>43889</v>
      </c>
      <c r="B46" s="17" t="s">
        <v>50</v>
      </c>
      <c r="C46" s="17">
        <v>1000</v>
      </c>
      <c r="D46" s="17" t="s">
        <v>25</v>
      </c>
      <c r="E46" s="18">
        <v>1920</v>
      </c>
      <c r="F46" s="17">
        <v>1940</v>
      </c>
      <c r="G46" s="17">
        <v>1970</v>
      </c>
      <c r="H46" s="17">
        <v>20000</v>
      </c>
      <c r="I46" s="17">
        <v>0</v>
      </c>
      <c r="J46" s="17">
        <v>2000</v>
      </c>
      <c r="K46" s="26" t="s">
        <v>17</v>
      </c>
      <c r="L46" s="27"/>
      <c r="M46" s="27"/>
      <c r="N46" s="27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</row>
    <row r="47" s="3" customFormat="1" customHeight="1" spans="1:230">
      <c r="A47" s="19">
        <v>43888</v>
      </c>
      <c r="B47" s="17" t="s">
        <v>51</v>
      </c>
      <c r="C47" s="17">
        <v>300</v>
      </c>
      <c r="D47" s="17" t="s">
        <v>25</v>
      </c>
      <c r="E47" s="18">
        <v>1620</v>
      </c>
      <c r="F47" s="17">
        <v>1650</v>
      </c>
      <c r="G47" s="17">
        <v>1680</v>
      </c>
      <c r="H47" s="17">
        <v>0</v>
      </c>
      <c r="I47" s="17">
        <v>0</v>
      </c>
      <c r="J47" s="26">
        <v>-10500</v>
      </c>
      <c r="K47" s="26" t="s">
        <v>35</v>
      </c>
      <c r="L47" s="27"/>
      <c r="M47" s="27"/>
      <c r="N47" s="27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</row>
    <row r="48" s="3" customFormat="1" customHeight="1" spans="1:230">
      <c r="A48" s="19">
        <v>43885</v>
      </c>
      <c r="B48" s="17" t="s">
        <v>52</v>
      </c>
      <c r="C48" s="17">
        <v>1200</v>
      </c>
      <c r="D48" s="17" t="s">
        <v>25</v>
      </c>
      <c r="E48" s="18">
        <v>350</v>
      </c>
      <c r="F48" s="17">
        <v>360</v>
      </c>
      <c r="G48" s="17">
        <v>375</v>
      </c>
      <c r="H48" s="17">
        <v>0</v>
      </c>
      <c r="I48" s="17">
        <v>0</v>
      </c>
      <c r="J48" s="17">
        <v>0</v>
      </c>
      <c r="K48" s="26" t="s">
        <v>22</v>
      </c>
      <c r="L48" s="27"/>
      <c r="M48" s="27"/>
      <c r="N48" s="27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</row>
    <row r="49" s="3" customFormat="1" customHeight="1" spans="1:230">
      <c r="A49" s="19">
        <v>43880</v>
      </c>
      <c r="B49" s="17" t="s">
        <v>43</v>
      </c>
      <c r="C49" s="17">
        <v>1000</v>
      </c>
      <c r="D49" s="17" t="s">
        <v>25</v>
      </c>
      <c r="E49" s="18">
        <v>1000</v>
      </c>
      <c r="F49" s="17">
        <v>1015</v>
      </c>
      <c r="G49" s="17">
        <v>1035</v>
      </c>
      <c r="H49" s="17">
        <v>0</v>
      </c>
      <c r="I49" s="17">
        <v>0</v>
      </c>
      <c r="J49" s="17">
        <v>0</v>
      </c>
      <c r="K49" s="26" t="s">
        <v>22</v>
      </c>
      <c r="L49" s="27"/>
      <c r="M49" s="27"/>
      <c r="N49" s="27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</row>
    <row r="50" s="3" customFormat="1" customHeight="1" spans="1:230">
      <c r="A50" s="19">
        <v>43879</v>
      </c>
      <c r="B50" s="17" t="s">
        <v>53</v>
      </c>
      <c r="C50" s="17">
        <v>500</v>
      </c>
      <c r="D50" s="17" t="s">
        <v>14</v>
      </c>
      <c r="E50" s="18">
        <v>1280</v>
      </c>
      <c r="F50" s="17">
        <v>1280</v>
      </c>
      <c r="G50" s="17">
        <v>1245</v>
      </c>
      <c r="H50" s="17">
        <v>0</v>
      </c>
      <c r="I50" s="17">
        <v>0</v>
      </c>
      <c r="J50" s="17">
        <v>-10000</v>
      </c>
      <c r="K50" s="26" t="s">
        <v>35</v>
      </c>
      <c r="L50" s="27"/>
      <c r="M50" s="27"/>
      <c r="N50" s="27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</row>
    <row r="51" s="3" customFormat="1" customHeight="1" spans="1:230">
      <c r="A51" s="19">
        <v>43878</v>
      </c>
      <c r="B51" s="17" t="s">
        <v>27</v>
      </c>
      <c r="C51" s="17">
        <v>1500</v>
      </c>
      <c r="D51" s="17" t="s">
        <v>25</v>
      </c>
      <c r="E51" s="18">
        <v>820</v>
      </c>
      <c r="F51" s="17">
        <v>835</v>
      </c>
      <c r="G51" s="17">
        <v>850</v>
      </c>
      <c r="H51" s="17">
        <v>22500</v>
      </c>
      <c r="I51" s="17">
        <v>22500</v>
      </c>
      <c r="J51" s="17">
        <f>H51+I51</f>
        <v>45000</v>
      </c>
      <c r="K51" s="26" t="s">
        <v>30</v>
      </c>
      <c r="L51" s="27"/>
      <c r="M51" s="27"/>
      <c r="N51" s="27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</row>
    <row r="52" s="3" customFormat="1" customHeight="1" spans="1:230">
      <c r="A52" s="19">
        <v>43875</v>
      </c>
      <c r="B52" s="17" t="s">
        <v>54</v>
      </c>
      <c r="C52" s="17">
        <v>800</v>
      </c>
      <c r="D52" s="17" t="s">
        <v>14</v>
      </c>
      <c r="E52" s="18">
        <v>965</v>
      </c>
      <c r="F52" s="17">
        <v>945</v>
      </c>
      <c r="G52" s="17">
        <v>920</v>
      </c>
      <c r="H52" s="17">
        <v>6400</v>
      </c>
      <c r="I52" s="17">
        <v>0</v>
      </c>
      <c r="J52" s="17">
        <v>6400</v>
      </c>
      <c r="K52" s="26" t="s">
        <v>55</v>
      </c>
      <c r="L52" s="27"/>
      <c r="M52" s="27"/>
      <c r="N52" s="27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</row>
    <row r="53" s="3" customFormat="1" customHeight="1" spans="1:230">
      <c r="A53" s="19">
        <v>43874</v>
      </c>
      <c r="B53" s="17" t="s">
        <v>56</v>
      </c>
      <c r="C53" s="17">
        <v>1000</v>
      </c>
      <c r="D53" s="17" t="s">
        <v>25</v>
      </c>
      <c r="E53" s="18">
        <v>1470</v>
      </c>
      <c r="F53" s="17">
        <v>1495</v>
      </c>
      <c r="G53" s="17">
        <v>1525</v>
      </c>
      <c r="H53" s="17">
        <v>25000</v>
      </c>
      <c r="I53" s="17">
        <v>30000</v>
      </c>
      <c r="J53" s="17">
        <f>H53+I53</f>
        <v>55000</v>
      </c>
      <c r="K53" s="26" t="s">
        <v>30</v>
      </c>
      <c r="L53" s="27"/>
      <c r="M53" s="27"/>
      <c r="N53" s="27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</row>
    <row r="54" s="3" customFormat="1" customHeight="1" spans="1:230">
      <c r="A54" s="19">
        <v>43873</v>
      </c>
      <c r="B54" s="17" t="s">
        <v>57</v>
      </c>
      <c r="C54" s="17">
        <v>1000</v>
      </c>
      <c r="D54" s="17" t="s">
        <v>25</v>
      </c>
      <c r="E54" s="18">
        <v>2515</v>
      </c>
      <c r="F54" s="17">
        <v>2550</v>
      </c>
      <c r="G54" s="17">
        <v>2590</v>
      </c>
      <c r="H54" s="17">
        <v>0</v>
      </c>
      <c r="I54" s="17">
        <v>0</v>
      </c>
      <c r="J54" s="17">
        <v>-10500</v>
      </c>
      <c r="K54" s="26" t="s">
        <v>35</v>
      </c>
      <c r="L54" s="27"/>
      <c r="M54" s="27"/>
      <c r="N54" s="27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</row>
    <row r="55" s="3" customFormat="1" customHeight="1" spans="1:230">
      <c r="A55" s="19">
        <v>43872</v>
      </c>
      <c r="B55" s="17" t="s">
        <v>52</v>
      </c>
      <c r="C55" s="17">
        <v>1200</v>
      </c>
      <c r="D55" s="17" t="s">
        <v>25</v>
      </c>
      <c r="E55" s="18">
        <v>344</v>
      </c>
      <c r="F55" s="17">
        <v>350</v>
      </c>
      <c r="G55" s="17">
        <v>360</v>
      </c>
      <c r="H55" s="17">
        <v>7200</v>
      </c>
      <c r="I55" s="17">
        <v>0</v>
      </c>
      <c r="J55" s="17">
        <v>0</v>
      </c>
      <c r="K55" s="26" t="s">
        <v>17</v>
      </c>
      <c r="L55" s="27"/>
      <c r="M55" s="27"/>
      <c r="N55" s="27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</row>
    <row r="56" s="3" customFormat="1" customHeight="1" spans="1:230">
      <c r="A56" s="19">
        <v>43871</v>
      </c>
      <c r="B56" s="17" t="s">
        <v>58</v>
      </c>
      <c r="C56" s="17">
        <v>1000</v>
      </c>
      <c r="D56" s="17" t="s">
        <v>25</v>
      </c>
      <c r="E56" s="18">
        <v>2700</v>
      </c>
      <c r="F56" s="17">
        <v>2730</v>
      </c>
      <c r="G56" s="17">
        <v>2760</v>
      </c>
      <c r="H56" s="17">
        <v>0</v>
      </c>
      <c r="I56" s="17">
        <v>0</v>
      </c>
      <c r="J56" s="17">
        <v>0</v>
      </c>
      <c r="K56" s="26" t="s">
        <v>22</v>
      </c>
      <c r="L56" s="27"/>
      <c r="M56" s="27"/>
      <c r="N56" s="27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</row>
    <row r="57" s="3" customFormat="1" customHeight="1" spans="1:230">
      <c r="A57" s="19">
        <v>43868</v>
      </c>
      <c r="B57" s="17" t="s">
        <v>59</v>
      </c>
      <c r="C57" s="17">
        <v>1000</v>
      </c>
      <c r="D57" s="17" t="s">
        <v>14</v>
      </c>
      <c r="E57" s="18">
        <v>2300</v>
      </c>
      <c r="F57" s="17">
        <v>2250</v>
      </c>
      <c r="G57" s="17">
        <v>2200</v>
      </c>
      <c r="H57" s="17">
        <v>25000</v>
      </c>
      <c r="I57" s="17">
        <v>0</v>
      </c>
      <c r="J57" s="17">
        <v>25000</v>
      </c>
      <c r="K57" s="26" t="s">
        <v>60</v>
      </c>
      <c r="L57" s="27"/>
      <c r="M57" s="27"/>
      <c r="N57" s="27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</row>
    <row r="58" s="3" customFormat="1" customHeight="1" spans="1:230">
      <c r="A58" s="19">
        <v>43867</v>
      </c>
      <c r="B58" s="17" t="s">
        <v>61</v>
      </c>
      <c r="C58" s="17">
        <v>1000</v>
      </c>
      <c r="D58" s="17" t="s">
        <v>14</v>
      </c>
      <c r="E58" s="18">
        <v>2450</v>
      </c>
      <c r="F58" s="17">
        <v>2400</v>
      </c>
      <c r="G58" s="17">
        <v>2350</v>
      </c>
      <c r="H58" s="17">
        <v>50000</v>
      </c>
      <c r="I58" s="17">
        <v>50000</v>
      </c>
      <c r="J58" s="17">
        <v>100000</v>
      </c>
      <c r="K58" s="26" t="s">
        <v>30</v>
      </c>
      <c r="L58" s="27"/>
      <c r="M58" s="27"/>
      <c r="N58" s="27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</row>
    <row r="59" s="3" customFormat="1" customHeight="1" spans="1:230">
      <c r="A59" s="19">
        <v>43866</v>
      </c>
      <c r="B59" s="17" t="s">
        <v>59</v>
      </c>
      <c r="C59" s="17">
        <v>500</v>
      </c>
      <c r="D59" s="17" t="s">
        <v>25</v>
      </c>
      <c r="E59" s="18">
        <v>2150</v>
      </c>
      <c r="F59" s="17">
        <v>2175</v>
      </c>
      <c r="G59" s="17">
        <v>2200</v>
      </c>
      <c r="H59" s="17">
        <v>0</v>
      </c>
      <c r="I59" s="17">
        <v>0</v>
      </c>
      <c r="J59" s="17">
        <v>-15000</v>
      </c>
      <c r="K59" s="26" t="s">
        <v>35</v>
      </c>
      <c r="L59" s="27"/>
      <c r="M59" s="27"/>
      <c r="N59" s="27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</row>
    <row r="60" s="3" customFormat="1" customHeight="1" spans="1:230">
      <c r="A60" s="19">
        <v>43865</v>
      </c>
      <c r="B60" s="17" t="s">
        <v>62</v>
      </c>
      <c r="C60" s="17">
        <v>1000</v>
      </c>
      <c r="D60" s="17" t="s">
        <v>25</v>
      </c>
      <c r="E60" s="18">
        <v>2870</v>
      </c>
      <c r="F60" s="17">
        <v>2910</v>
      </c>
      <c r="G60" s="17">
        <v>2950</v>
      </c>
      <c r="H60" s="17">
        <v>40000</v>
      </c>
      <c r="I60" s="17">
        <v>40000</v>
      </c>
      <c r="J60" s="17">
        <v>80000</v>
      </c>
      <c r="K60" s="26" t="s">
        <v>30</v>
      </c>
      <c r="L60" s="27"/>
      <c r="M60" s="27"/>
      <c r="N60" s="27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</row>
    <row r="61" s="3" customFormat="1" customHeight="1" spans="1:230">
      <c r="A61" s="19">
        <v>43864</v>
      </c>
      <c r="B61" s="17" t="s">
        <v>62</v>
      </c>
      <c r="C61" s="17">
        <v>1000</v>
      </c>
      <c r="D61" s="17" t="s">
        <v>25</v>
      </c>
      <c r="E61" s="18">
        <v>2825</v>
      </c>
      <c r="F61" s="17">
        <v>2850</v>
      </c>
      <c r="G61" s="17">
        <v>2880</v>
      </c>
      <c r="H61" s="17">
        <v>25000</v>
      </c>
      <c r="I61" s="17">
        <v>0</v>
      </c>
      <c r="J61" s="17">
        <v>25000</v>
      </c>
      <c r="K61" s="26" t="s">
        <v>17</v>
      </c>
      <c r="L61" s="27"/>
      <c r="M61" s="27"/>
      <c r="N61" s="27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</row>
    <row r="62" s="3" customFormat="1" customHeight="1" spans="1:230">
      <c r="A62" s="19">
        <v>43862</v>
      </c>
      <c r="B62" s="17" t="s">
        <v>63</v>
      </c>
      <c r="C62" s="17">
        <v>300</v>
      </c>
      <c r="D62" s="17" t="s">
        <v>25</v>
      </c>
      <c r="E62" s="18">
        <v>2080</v>
      </c>
      <c r="F62" s="17">
        <v>2110</v>
      </c>
      <c r="G62" s="17">
        <v>2140</v>
      </c>
      <c r="H62" s="17">
        <v>0</v>
      </c>
      <c r="I62" s="17">
        <v>0</v>
      </c>
      <c r="J62" s="17">
        <v>-9000</v>
      </c>
      <c r="K62" s="26" t="s">
        <v>35</v>
      </c>
      <c r="L62" s="27"/>
      <c r="M62" s="27"/>
      <c r="N62" s="27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</row>
    <row r="63" s="3" customFormat="1" customHeight="1" spans="1:230">
      <c r="A63" s="19">
        <v>43861</v>
      </c>
      <c r="B63" s="17" t="s">
        <v>57</v>
      </c>
      <c r="C63" s="17">
        <v>1000</v>
      </c>
      <c r="D63" s="17" t="s">
        <v>25</v>
      </c>
      <c r="E63" s="18">
        <v>2120</v>
      </c>
      <c r="F63" s="17">
        <v>2150</v>
      </c>
      <c r="G63" s="17">
        <v>2190</v>
      </c>
      <c r="H63" s="17">
        <v>15000</v>
      </c>
      <c r="I63" s="17">
        <v>0</v>
      </c>
      <c r="J63" s="17">
        <v>15000</v>
      </c>
      <c r="K63" s="26" t="s">
        <v>64</v>
      </c>
      <c r="L63" s="27"/>
      <c r="M63" s="27"/>
      <c r="N63" s="27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</row>
    <row r="64" s="3" customFormat="1" customHeight="1" spans="1:230">
      <c r="A64" s="19">
        <v>43860</v>
      </c>
      <c r="B64" s="17" t="s">
        <v>19</v>
      </c>
      <c r="C64" s="17">
        <v>500</v>
      </c>
      <c r="D64" s="17" t="s">
        <v>14</v>
      </c>
      <c r="E64" s="18">
        <v>1790</v>
      </c>
      <c r="F64" s="17">
        <v>1765</v>
      </c>
      <c r="G64" s="17">
        <v>1740</v>
      </c>
      <c r="H64" s="17">
        <v>0</v>
      </c>
      <c r="I64" s="17">
        <v>0</v>
      </c>
      <c r="J64" s="17">
        <v>-10000</v>
      </c>
      <c r="K64" s="26" t="s">
        <v>35</v>
      </c>
      <c r="L64" s="27"/>
      <c r="M64" s="27"/>
      <c r="N64" s="27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</row>
    <row r="65" s="3" customFormat="1" customHeight="1" spans="1:230">
      <c r="A65" s="19">
        <v>43859</v>
      </c>
      <c r="B65" s="17" t="s">
        <v>65</v>
      </c>
      <c r="C65" s="17">
        <v>900</v>
      </c>
      <c r="D65" s="17" t="s">
        <v>14</v>
      </c>
      <c r="E65" s="18">
        <v>620</v>
      </c>
      <c r="F65" s="17">
        <v>600</v>
      </c>
      <c r="G65" s="17">
        <v>580</v>
      </c>
      <c r="H65" s="17">
        <v>18000</v>
      </c>
      <c r="I65" s="17">
        <v>0</v>
      </c>
      <c r="J65" s="17">
        <v>18000</v>
      </c>
      <c r="K65" s="26" t="s">
        <v>17</v>
      </c>
      <c r="L65" s="27"/>
      <c r="M65" s="27"/>
      <c r="N65" s="27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</row>
    <row r="66" s="3" customFormat="1" customHeight="1" spans="1:230">
      <c r="A66" s="19">
        <v>43859</v>
      </c>
      <c r="B66" s="17" t="s">
        <v>66</v>
      </c>
      <c r="C66" s="17">
        <v>1000</v>
      </c>
      <c r="D66" s="17" t="s">
        <v>14</v>
      </c>
      <c r="E66" s="18">
        <v>2070</v>
      </c>
      <c r="F66" s="17">
        <v>2050</v>
      </c>
      <c r="G66" s="17">
        <v>2020</v>
      </c>
      <c r="H66" s="17">
        <v>20000</v>
      </c>
      <c r="I66" s="17">
        <v>0</v>
      </c>
      <c r="J66" s="17">
        <v>20000</v>
      </c>
      <c r="K66" s="26" t="s">
        <v>17</v>
      </c>
      <c r="L66" s="27"/>
      <c r="M66" s="27"/>
      <c r="N66" s="27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</row>
    <row r="67" s="3" customFormat="1" customHeight="1" spans="1:230">
      <c r="A67" s="19">
        <v>43858</v>
      </c>
      <c r="B67" s="17" t="s">
        <v>67</v>
      </c>
      <c r="C67" s="17">
        <v>250</v>
      </c>
      <c r="D67" s="17" t="s">
        <v>25</v>
      </c>
      <c r="E67" s="18">
        <v>2450</v>
      </c>
      <c r="F67" s="17">
        <v>2480</v>
      </c>
      <c r="G67" s="17">
        <v>2510</v>
      </c>
      <c r="H67" s="17">
        <v>0</v>
      </c>
      <c r="I67" s="17">
        <v>0</v>
      </c>
      <c r="J67" s="17">
        <v>-7500</v>
      </c>
      <c r="K67" s="26" t="s">
        <v>35</v>
      </c>
      <c r="L67" s="27"/>
      <c r="M67" s="27"/>
      <c r="N67" s="27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</row>
    <row r="68" s="3" customFormat="1" customHeight="1" spans="1:230">
      <c r="A68" s="19">
        <v>43857</v>
      </c>
      <c r="B68" s="8" t="s">
        <v>68</v>
      </c>
      <c r="C68" s="17">
        <v>1000</v>
      </c>
      <c r="D68" s="17" t="s">
        <v>14</v>
      </c>
      <c r="E68" s="18">
        <v>2180</v>
      </c>
      <c r="F68" s="17">
        <v>2140</v>
      </c>
      <c r="G68" s="17">
        <v>2100</v>
      </c>
      <c r="H68" s="17">
        <v>40000</v>
      </c>
      <c r="I68" s="17">
        <v>40000</v>
      </c>
      <c r="J68" s="17">
        <v>80000</v>
      </c>
      <c r="K68" s="26" t="s">
        <v>30</v>
      </c>
      <c r="L68" s="27"/>
      <c r="M68" s="27"/>
      <c r="N68" s="27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</row>
    <row r="69" s="3" customFormat="1" customHeight="1" spans="1:230">
      <c r="A69" s="19">
        <v>43854</v>
      </c>
      <c r="B69" s="17" t="s">
        <v>48</v>
      </c>
      <c r="C69" s="17">
        <v>375</v>
      </c>
      <c r="D69" s="17" t="s">
        <v>14</v>
      </c>
      <c r="E69" s="18">
        <v>1920</v>
      </c>
      <c r="F69" s="17">
        <v>1890</v>
      </c>
      <c r="G69" s="17">
        <v>1860</v>
      </c>
      <c r="H69" s="17">
        <v>0</v>
      </c>
      <c r="I69" s="17">
        <v>0</v>
      </c>
      <c r="J69" s="17">
        <v>0</v>
      </c>
      <c r="K69" s="26" t="s">
        <v>69</v>
      </c>
      <c r="L69" s="27"/>
      <c r="M69" s="27"/>
      <c r="N69" s="27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</row>
    <row r="70" s="3" customFormat="1" customHeight="1" spans="1:230">
      <c r="A70" s="19">
        <v>43853</v>
      </c>
      <c r="B70" s="17" t="s">
        <v>70</v>
      </c>
      <c r="C70" s="17">
        <v>1000</v>
      </c>
      <c r="D70" s="17" t="s">
        <v>25</v>
      </c>
      <c r="E70" s="18">
        <v>1700</v>
      </c>
      <c r="F70" s="17">
        <v>1720</v>
      </c>
      <c r="G70" s="17">
        <v>1750</v>
      </c>
      <c r="H70" s="17">
        <v>20000</v>
      </c>
      <c r="I70" s="17">
        <v>0</v>
      </c>
      <c r="J70" s="17">
        <v>20000</v>
      </c>
      <c r="K70" s="26" t="s">
        <v>17</v>
      </c>
      <c r="L70" s="27"/>
      <c r="M70" s="27"/>
      <c r="N70" s="27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</row>
    <row r="71" s="3" customFormat="1" customHeight="1" spans="1:230">
      <c r="A71" s="19">
        <v>43852</v>
      </c>
      <c r="B71" s="17" t="s">
        <v>62</v>
      </c>
      <c r="C71" s="17">
        <v>1000</v>
      </c>
      <c r="D71" s="17" t="s">
        <v>14</v>
      </c>
      <c r="E71" s="18">
        <v>2530</v>
      </c>
      <c r="F71" s="17">
        <v>2500</v>
      </c>
      <c r="G71" s="17">
        <v>2460</v>
      </c>
      <c r="H71" s="17">
        <v>0</v>
      </c>
      <c r="I71" s="17">
        <v>0</v>
      </c>
      <c r="J71" s="17">
        <v>0</v>
      </c>
      <c r="K71" s="26" t="s">
        <v>71</v>
      </c>
      <c r="L71" s="27"/>
      <c r="M71" s="27"/>
      <c r="N71" s="27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</row>
    <row r="72" s="3" customFormat="1" customHeight="1" spans="1:230">
      <c r="A72" s="19">
        <v>43851</v>
      </c>
      <c r="B72" s="17" t="s">
        <v>66</v>
      </c>
      <c r="C72" s="17">
        <v>1000</v>
      </c>
      <c r="D72" s="17" t="s">
        <v>25</v>
      </c>
      <c r="E72" s="18">
        <v>2000</v>
      </c>
      <c r="F72" s="17">
        <v>2030</v>
      </c>
      <c r="G72" s="17">
        <v>2060</v>
      </c>
      <c r="H72" s="17">
        <v>0</v>
      </c>
      <c r="I72" s="17">
        <v>0</v>
      </c>
      <c r="J72" s="17">
        <v>0</v>
      </c>
      <c r="K72" s="26" t="s">
        <v>72</v>
      </c>
      <c r="L72" s="27"/>
      <c r="M72" s="27"/>
      <c r="N72" s="27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</row>
    <row r="73" s="3" customFormat="1" customHeight="1" spans="1:230">
      <c r="A73" s="19">
        <v>43851</v>
      </c>
      <c r="B73" s="17" t="s">
        <v>73</v>
      </c>
      <c r="C73" s="17">
        <v>500</v>
      </c>
      <c r="D73" s="17" t="s">
        <v>25</v>
      </c>
      <c r="E73" s="18">
        <v>1425</v>
      </c>
      <c r="F73" s="17">
        <v>1445</v>
      </c>
      <c r="G73" s="17">
        <v>1460</v>
      </c>
      <c r="H73" s="17">
        <v>0</v>
      </c>
      <c r="I73" s="17">
        <v>0</v>
      </c>
      <c r="J73" s="17">
        <v>-12500</v>
      </c>
      <c r="K73" s="26" t="s">
        <v>35</v>
      </c>
      <c r="L73" s="27"/>
      <c r="M73" s="27"/>
      <c r="N73" s="27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</row>
    <row r="74" s="3" customFormat="1" customHeight="1" spans="1:230">
      <c r="A74" s="19">
        <v>43850</v>
      </c>
      <c r="B74" s="17" t="s">
        <v>74</v>
      </c>
      <c r="C74" s="17">
        <v>1000</v>
      </c>
      <c r="D74" s="17" t="s">
        <v>25</v>
      </c>
      <c r="E74" s="18">
        <v>1325</v>
      </c>
      <c r="F74" s="17">
        <v>1345</v>
      </c>
      <c r="G74" s="17">
        <v>1375</v>
      </c>
      <c r="H74" s="17">
        <v>20000</v>
      </c>
      <c r="I74" s="17">
        <v>0</v>
      </c>
      <c r="J74" s="17">
        <v>20000</v>
      </c>
      <c r="K74" s="26" t="s">
        <v>17</v>
      </c>
      <c r="L74" s="27"/>
      <c r="M74" s="27"/>
      <c r="N74" s="27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</row>
    <row r="75" s="3" customFormat="1" customHeight="1" spans="1:230">
      <c r="A75" s="19">
        <v>43847</v>
      </c>
      <c r="B75" s="17" t="s">
        <v>75</v>
      </c>
      <c r="C75" s="17">
        <v>1000</v>
      </c>
      <c r="D75" s="17" t="s">
        <v>25</v>
      </c>
      <c r="E75" s="18">
        <v>2080</v>
      </c>
      <c r="F75" s="17">
        <v>2120</v>
      </c>
      <c r="G75" s="17">
        <v>2150</v>
      </c>
      <c r="H75" s="17">
        <v>40000</v>
      </c>
      <c r="I75" s="17">
        <v>30000</v>
      </c>
      <c r="J75" s="17">
        <f>H75+I75</f>
        <v>70000</v>
      </c>
      <c r="K75" s="26" t="s">
        <v>30</v>
      </c>
      <c r="L75" s="27"/>
      <c r="M75" s="27"/>
      <c r="N75" s="27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</row>
    <row r="76" s="3" customFormat="1" customHeight="1" spans="1:230">
      <c r="A76" s="19">
        <v>43846</v>
      </c>
      <c r="B76" s="17" t="s">
        <v>76</v>
      </c>
      <c r="C76" s="17">
        <v>1000</v>
      </c>
      <c r="D76" s="17" t="s">
        <v>25</v>
      </c>
      <c r="E76" s="18">
        <v>1595</v>
      </c>
      <c r="F76" s="17">
        <v>1620</v>
      </c>
      <c r="G76" s="17">
        <v>1650</v>
      </c>
      <c r="H76" s="17">
        <v>1000</v>
      </c>
      <c r="I76" s="17">
        <v>0</v>
      </c>
      <c r="J76" s="17">
        <v>0</v>
      </c>
      <c r="K76" s="26" t="s">
        <v>77</v>
      </c>
      <c r="L76" s="27"/>
      <c r="M76" s="27"/>
      <c r="N76" s="27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</row>
    <row r="77" s="3" customFormat="1" customHeight="1" spans="1:230">
      <c r="A77" s="19">
        <v>43845</v>
      </c>
      <c r="B77" s="17" t="s">
        <v>78</v>
      </c>
      <c r="C77" s="17">
        <v>1000</v>
      </c>
      <c r="D77" s="17" t="s">
        <v>14</v>
      </c>
      <c r="E77" s="18">
        <v>492</v>
      </c>
      <c r="F77" s="17">
        <v>482</v>
      </c>
      <c r="G77" s="17">
        <v>470</v>
      </c>
      <c r="H77" s="17">
        <v>0</v>
      </c>
      <c r="I77" s="17">
        <v>0</v>
      </c>
      <c r="J77" s="17">
        <v>0</v>
      </c>
      <c r="K77" s="26" t="s">
        <v>15</v>
      </c>
      <c r="L77" s="27"/>
      <c r="M77" s="27"/>
      <c r="N77" s="27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</row>
    <row r="78" s="3" customFormat="1" customHeight="1" spans="1:230">
      <c r="A78" s="19">
        <v>43844</v>
      </c>
      <c r="B78" s="17" t="s">
        <v>79</v>
      </c>
      <c r="C78" s="17">
        <v>1000</v>
      </c>
      <c r="D78" s="17" t="s">
        <v>25</v>
      </c>
      <c r="E78" s="18">
        <v>850</v>
      </c>
      <c r="F78" s="17">
        <v>860</v>
      </c>
      <c r="G78" s="17">
        <v>875</v>
      </c>
      <c r="H78" s="17">
        <v>10000</v>
      </c>
      <c r="I78" s="17">
        <v>0</v>
      </c>
      <c r="J78" s="17">
        <v>10000</v>
      </c>
      <c r="K78" s="26" t="s">
        <v>17</v>
      </c>
      <c r="L78" s="27"/>
      <c r="M78" s="27"/>
      <c r="N78" s="27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</row>
    <row r="79" s="3" customFormat="1" customHeight="1" spans="1:230">
      <c r="A79" s="19">
        <v>43843</v>
      </c>
      <c r="B79" s="17" t="s">
        <v>49</v>
      </c>
      <c r="C79" s="17">
        <v>309</v>
      </c>
      <c r="D79" s="17" t="s">
        <v>14</v>
      </c>
      <c r="E79" s="18">
        <v>1425</v>
      </c>
      <c r="F79" s="17">
        <v>1400</v>
      </c>
      <c r="G79" s="17">
        <v>1370</v>
      </c>
      <c r="H79" s="17">
        <v>0</v>
      </c>
      <c r="I79" s="17">
        <v>0</v>
      </c>
      <c r="J79" s="17">
        <v>0</v>
      </c>
      <c r="K79" s="26" t="s">
        <v>80</v>
      </c>
      <c r="L79" s="27"/>
      <c r="M79" s="27"/>
      <c r="N79" s="27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</row>
    <row r="80" s="3" customFormat="1" customHeight="1" spans="1:230">
      <c r="A80" s="19">
        <v>43840</v>
      </c>
      <c r="B80" s="17" t="s">
        <v>81</v>
      </c>
      <c r="C80" s="17">
        <v>1000</v>
      </c>
      <c r="D80" s="17" t="s">
        <v>14</v>
      </c>
      <c r="E80" s="18">
        <v>1375</v>
      </c>
      <c r="F80" s="17">
        <v>1355</v>
      </c>
      <c r="G80" s="17">
        <v>1335</v>
      </c>
      <c r="H80" s="17">
        <v>0</v>
      </c>
      <c r="I80" s="17">
        <v>0</v>
      </c>
      <c r="J80" s="17">
        <v>0</v>
      </c>
      <c r="K80" s="26" t="s">
        <v>15</v>
      </c>
      <c r="L80" s="27"/>
      <c r="M80" s="27"/>
      <c r="N80" s="27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</row>
    <row r="81" s="3" customFormat="1" customHeight="1" spans="1:230">
      <c r="A81" s="19">
        <v>43838</v>
      </c>
      <c r="B81" s="17" t="s">
        <v>51</v>
      </c>
      <c r="C81" s="17">
        <v>500</v>
      </c>
      <c r="D81" s="17" t="s">
        <v>14</v>
      </c>
      <c r="E81" s="18">
        <v>1055</v>
      </c>
      <c r="F81" s="17">
        <v>1040</v>
      </c>
      <c r="G81" s="17">
        <v>1020</v>
      </c>
      <c r="H81" s="17">
        <v>0</v>
      </c>
      <c r="I81" s="17">
        <v>0</v>
      </c>
      <c r="J81" s="17">
        <v>-10000</v>
      </c>
      <c r="K81" s="26" t="s">
        <v>35</v>
      </c>
      <c r="L81" s="27"/>
      <c r="M81" s="27"/>
      <c r="N81" s="27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</row>
    <row r="82" s="3" customFormat="1" customHeight="1" spans="1:230">
      <c r="A82" s="19">
        <v>43836</v>
      </c>
      <c r="B82" s="17" t="s">
        <v>78</v>
      </c>
      <c r="C82" s="17">
        <v>1000</v>
      </c>
      <c r="D82" s="17" t="s">
        <v>14</v>
      </c>
      <c r="E82" s="18">
        <v>465</v>
      </c>
      <c r="F82" s="17">
        <v>455</v>
      </c>
      <c r="G82" s="17">
        <v>440</v>
      </c>
      <c r="H82" s="17">
        <v>10000</v>
      </c>
      <c r="I82" s="17">
        <v>0</v>
      </c>
      <c r="J82" s="17">
        <v>10000</v>
      </c>
      <c r="K82" s="26" t="s">
        <v>17</v>
      </c>
      <c r="L82" s="27"/>
      <c r="M82" s="27"/>
      <c r="N82" s="27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</row>
    <row r="83" s="3" customFormat="1" customHeight="1" spans="1:230">
      <c r="A83" s="19">
        <v>43833</v>
      </c>
      <c r="B83" s="17" t="s">
        <v>82</v>
      </c>
      <c r="C83" s="17">
        <v>250</v>
      </c>
      <c r="D83" s="17" t="s">
        <v>25</v>
      </c>
      <c r="E83" s="18">
        <v>2210</v>
      </c>
      <c r="F83" s="17">
        <v>2240</v>
      </c>
      <c r="G83" s="17">
        <v>2180</v>
      </c>
      <c r="H83" s="17">
        <v>0</v>
      </c>
      <c r="I83" s="17">
        <v>0</v>
      </c>
      <c r="J83" s="17">
        <v>-2500</v>
      </c>
      <c r="K83" s="26" t="s">
        <v>83</v>
      </c>
      <c r="L83" s="27"/>
      <c r="M83" s="27"/>
      <c r="N83" s="27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</row>
    <row r="84" s="3" customFormat="1" customHeight="1" spans="1:230">
      <c r="A84" s="19">
        <v>43831</v>
      </c>
      <c r="B84" s="17" t="s">
        <v>84</v>
      </c>
      <c r="C84" s="17">
        <v>1000</v>
      </c>
      <c r="D84" s="17" t="s">
        <v>25</v>
      </c>
      <c r="E84" s="18">
        <v>690</v>
      </c>
      <c r="F84" s="17">
        <v>705</v>
      </c>
      <c r="G84" s="17">
        <v>720</v>
      </c>
      <c r="H84" s="17">
        <v>15000</v>
      </c>
      <c r="I84" s="17">
        <v>15000</v>
      </c>
      <c r="J84" s="17">
        <f>H84+I84</f>
        <v>30000</v>
      </c>
      <c r="K84" s="26" t="s">
        <v>30</v>
      </c>
      <c r="L84" s="27"/>
      <c r="M84" s="27"/>
      <c r="N84" s="27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</row>
    <row r="85" s="3" customFormat="1" customHeight="1" spans="1:230">
      <c r="A85" s="19">
        <v>43830</v>
      </c>
      <c r="B85" s="17" t="s">
        <v>84</v>
      </c>
      <c r="C85" s="17">
        <v>1000</v>
      </c>
      <c r="D85" s="17" t="s">
        <v>25</v>
      </c>
      <c r="E85" s="18">
        <v>615</v>
      </c>
      <c r="F85" s="17">
        <v>625</v>
      </c>
      <c r="G85" s="17">
        <v>640</v>
      </c>
      <c r="H85" s="17">
        <v>10000</v>
      </c>
      <c r="I85" s="17">
        <v>15000</v>
      </c>
      <c r="J85" s="17">
        <f>H85+I85</f>
        <v>25000</v>
      </c>
      <c r="K85" s="26" t="s">
        <v>30</v>
      </c>
      <c r="L85" s="27"/>
      <c r="M85" s="27"/>
      <c r="N85" s="27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</row>
    <row r="86" s="3" customFormat="1" customHeight="1" spans="1:230">
      <c r="A86" s="19">
        <v>43826</v>
      </c>
      <c r="B86" s="17" t="s">
        <v>82</v>
      </c>
      <c r="C86" s="17">
        <v>250</v>
      </c>
      <c r="D86" s="17" t="s">
        <v>14</v>
      </c>
      <c r="E86" s="18">
        <v>2185</v>
      </c>
      <c r="F86" s="17">
        <v>2165</v>
      </c>
      <c r="G86" s="17">
        <v>2140</v>
      </c>
      <c r="H86" s="17">
        <v>5000</v>
      </c>
      <c r="I86" s="17">
        <v>0</v>
      </c>
      <c r="J86" s="17">
        <v>5000</v>
      </c>
      <c r="K86" s="26" t="s">
        <v>17</v>
      </c>
      <c r="L86" s="27"/>
      <c r="M86" s="27"/>
      <c r="N86" s="27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</row>
    <row r="87" s="3" customFormat="1" customHeight="1" spans="1:230">
      <c r="A87" s="19">
        <v>43825</v>
      </c>
      <c r="B87" s="17" t="s">
        <v>85</v>
      </c>
      <c r="C87" s="17">
        <v>250</v>
      </c>
      <c r="D87" s="17" t="s">
        <v>14</v>
      </c>
      <c r="E87" s="18">
        <v>2875</v>
      </c>
      <c r="F87" s="17">
        <v>2845</v>
      </c>
      <c r="G87" s="17">
        <v>2800</v>
      </c>
      <c r="H87" s="17">
        <v>0</v>
      </c>
      <c r="I87" s="17">
        <v>0</v>
      </c>
      <c r="J87" s="17">
        <v>0</v>
      </c>
      <c r="K87" s="26" t="s">
        <v>15</v>
      </c>
      <c r="L87" s="27"/>
      <c r="M87" s="27"/>
      <c r="N87" s="27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</row>
    <row r="88" s="3" customFormat="1" customHeight="1" spans="1:230">
      <c r="A88" s="19">
        <v>43823</v>
      </c>
      <c r="B88" s="17" t="s">
        <v>50</v>
      </c>
      <c r="C88" s="17">
        <v>1000</v>
      </c>
      <c r="D88" s="17" t="s">
        <v>25</v>
      </c>
      <c r="E88" s="18">
        <v>1490</v>
      </c>
      <c r="F88" s="17">
        <v>1520</v>
      </c>
      <c r="G88" s="17">
        <v>1550</v>
      </c>
      <c r="H88" s="17">
        <v>30000</v>
      </c>
      <c r="I88" s="17">
        <v>0</v>
      </c>
      <c r="J88" s="17">
        <v>30000</v>
      </c>
      <c r="K88" s="26" t="s">
        <v>17</v>
      </c>
      <c r="L88" s="27"/>
      <c r="M88" s="27"/>
      <c r="N88" s="27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</row>
    <row r="89" s="3" customFormat="1" customHeight="1" spans="1:230">
      <c r="A89" s="19">
        <v>43819</v>
      </c>
      <c r="B89" s="17" t="s">
        <v>86</v>
      </c>
      <c r="C89" s="17">
        <v>1000</v>
      </c>
      <c r="D89" s="17" t="s">
        <v>25</v>
      </c>
      <c r="E89" s="18">
        <v>450</v>
      </c>
      <c r="F89" s="17">
        <v>458</v>
      </c>
      <c r="G89" s="17">
        <v>468</v>
      </c>
      <c r="H89" s="17">
        <v>8000</v>
      </c>
      <c r="I89" s="17">
        <v>0</v>
      </c>
      <c r="J89" s="17">
        <v>8000</v>
      </c>
      <c r="K89" s="26" t="s">
        <v>17</v>
      </c>
      <c r="L89" s="27"/>
      <c r="M89" s="27"/>
      <c r="N89" s="27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</row>
    <row r="90" s="3" customFormat="1" customHeight="1" spans="1:230">
      <c r="A90" s="19">
        <v>43819</v>
      </c>
      <c r="B90" s="17" t="s">
        <v>87</v>
      </c>
      <c r="C90" s="17">
        <v>1000</v>
      </c>
      <c r="D90" s="17" t="s">
        <v>25</v>
      </c>
      <c r="E90" s="18">
        <v>1160</v>
      </c>
      <c r="F90" s="17">
        <v>1180</v>
      </c>
      <c r="G90" s="17">
        <v>1200</v>
      </c>
      <c r="H90" s="17">
        <v>0</v>
      </c>
      <c r="I90" s="17">
        <v>0</v>
      </c>
      <c r="J90" s="17">
        <v>0</v>
      </c>
      <c r="K90" s="26" t="s">
        <v>22</v>
      </c>
      <c r="L90" s="27"/>
      <c r="M90" s="27"/>
      <c r="N90" s="27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</row>
    <row r="91" s="3" customFormat="1" customHeight="1" spans="1:230">
      <c r="A91" s="19">
        <v>43818</v>
      </c>
      <c r="B91" s="17" t="s">
        <v>76</v>
      </c>
      <c r="C91" s="17">
        <v>500</v>
      </c>
      <c r="D91" s="17" t="s">
        <v>25</v>
      </c>
      <c r="E91" s="18">
        <v>1385</v>
      </c>
      <c r="F91" s="17">
        <v>1400</v>
      </c>
      <c r="G91" s="17">
        <v>1420</v>
      </c>
      <c r="H91" s="17">
        <v>7500</v>
      </c>
      <c r="I91" s="17">
        <v>0</v>
      </c>
      <c r="J91" s="17">
        <v>7500</v>
      </c>
      <c r="K91" s="26" t="s">
        <v>17</v>
      </c>
      <c r="L91" s="27"/>
      <c r="M91" s="27"/>
      <c r="N91" s="27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</row>
    <row r="92" s="3" customFormat="1" customHeight="1" spans="1:230">
      <c r="A92" s="19">
        <v>43817</v>
      </c>
      <c r="B92" s="17" t="s">
        <v>24</v>
      </c>
      <c r="C92" s="17">
        <v>300</v>
      </c>
      <c r="D92" s="17" t="s">
        <v>14</v>
      </c>
      <c r="E92" s="18">
        <v>1920</v>
      </c>
      <c r="F92" s="17">
        <v>1880</v>
      </c>
      <c r="G92" s="17">
        <v>1850</v>
      </c>
      <c r="H92" s="17">
        <v>12000</v>
      </c>
      <c r="I92" s="17">
        <v>0</v>
      </c>
      <c r="J92" s="17">
        <v>12000</v>
      </c>
      <c r="K92" s="26" t="s">
        <v>17</v>
      </c>
      <c r="L92" s="27"/>
      <c r="M92" s="27"/>
      <c r="N92" s="27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</row>
    <row r="93" s="3" customFormat="1" customHeight="1" spans="1:230">
      <c r="A93" s="19">
        <v>43817</v>
      </c>
      <c r="B93" s="17" t="s">
        <v>88</v>
      </c>
      <c r="C93" s="17">
        <v>300</v>
      </c>
      <c r="D93" s="17" t="s">
        <v>14</v>
      </c>
      <c r="E93" s="18">
        <v>1875</v>
      </c>
      <c r="F93" s="17">
        <v>1850</v>
      </c>
      <c r="G93" s="17">
        <v>1820</v>
      </c>
      <c r="H93" s="17">
        <v>0</v>
      </c>
      <c r="I93" s="17">
        <v>0</v>
      </c>
      <c r="J93" s="17">
        <v>-9000</v>
      </c>
      <c r="K93" s="26" t="s">
        <v>35</v>
      </c>
      <c r="L93" s="27"/>
      <c r="M93" s="27"/>
      <c r="N93" s="27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</row>
    <row r="94" s="3" customFormat="1" customHeight="1" spans="1:230">
      <c r="A94" s="19">
        <v>43815</v>
      </c>
      <c r="B94" s="17" t="s">
        <v>89</v>
      </c>
      <c r="C94" s="17">
        <v>1000</v>
      </c>
      <c r="D94" s="17" t="s">
        <v>25</v>
      </c>
      <c r="E94" s="18">
        <v>126</v>
      </c>
      <c r="F94" s="17">
        <v>129</v>
      </c>
      <c r="G94" s="17">
        <v>133</v>
      </c>
      <c r="H94" s="17">
        <v>3000</v>
      </c>
      <c r="I94" s="17">
        <v>0</v>
      </c>
      <c r="J94" s="17">
        <v>3000</v>
      </c>
      <c r="K94" s="26" t="s">
        <v>17</v>
      </c>
      <c r="L94" s="27"/>
      <c r="M94" s="27"/>
      <c r="N94" s="27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</row>
    <row r="95" s="3" customFormat="1" customHeight="1" spans="1:230">
      <c r="A95" s="19">
        <v>43812</v>
      </c>
      <c r="B95" s="17" t="s">
        <v>90</v>
      </c>
      <c r="C95" s="17">
        <v>1500</v>
      </c>
      <c r="D95" s="17" t="s">
        <v>25</v>
      </c>
      <c r="E95" s="18">
        <v>183</v>
      </c>
      <c r="F95" s="17">
        <v>188</v>
      </c>
      <c r="G95" s="17">
        <v>194</v>
      </c>
      <c r="H95" s="17">
        <v>0</v>
      </c>
      <c r="I95" s="17">
        <v>0</v>
      </c>
      <c r="J95" s="17">
        <v>-9000</v>
      </c>
      <c r="K95" s="26" t="s">
        <v>35</v>
      </c>
      <c r="L95" s="27"/>
      <c r="M95" s="27"/>
      <c r="N95" s="27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</row>
    <row r="96" s="3" customFormat="1" customHeight="1" spans="1:230">
      <c r="A96" s="19">
        <v>43811</v>
      </c>
      <c r="B96" s="17" t="s">
        <v>91</v>
      </c>
      <c r="C96" s="17">
        <v>1000</v>
      </c>
      <c r="D96" s="17" t="s">
        <v>25</v>
      </c>
      <c r="E96" s="18">
        <v>780</v>
      </c>
      <c r="F96" s="17">
        <v>793</v>
      </c>
      <c r="G96" s="17">
        <v>803</v>
      </c>
      <c r="H96" s="17">
        <v>0</v>
      </c>
      <c r="I96" s="17">
        <v>0</v>
      </c>
      <c r="J96" s="17">
        <v>-5000</v>
      </c>
      <c r="K96" s="26" t="s">
        <v>35</v>
      </c>
      <c r="L96" s="27"/>
      <c r="M96" s="27"/>
      <c r="N96" s="27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</row>
    <row r="97" s="3" customFormat="1" customHeight="1" spans="1:230">
      <c r="A97" s="19">
        <v>43810</v>
      </c>
      <c r="B97" s="17" t="s">
        <v>29</v>
      </c>
      <c r="C97" s="17">
        <v>200</v>
      </c>
      <c r="D97" s="17" t="s">
        <v>14</v>
      </c>
      <c r="E97" s="18">
        <v>2510</v>
      </c>
      <c r="F97" s="17">
        <v>2480</v>
      </c>
      <c r="G97" s="17">
        <v>2450</v>
      </c>
      <c r="H97" s="17">
        <v>0</v>
      </c>
      <c r="I97" s="17">
        <v>0</v>
      </c>
      <c r="J97" s="17">
        <v>-6000</v>
      </c>
      <c r="K97" s="26" t="s">
        <v>35</v>
      </c>
      <c r="L97" s="27"/>
      <c r="M97" s="27"/>
      <c r="N97" s="27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</row>
    <row r="98" s="3" customFormat="1" customHeight="1" spans="1:230">
      <c r="A98" s="19">
        <v>43808</v>
      </c>
      <c r="B98" s="17" t="s">
        <v>29</v>
      </c>
      <c r="C98" s="17">
        <v>1000</v>
      </c>
      <c r="D98" s="17" t="s">
        <v>25</v>
      </c>
      <c r="E98" s="18">
        <v>2500</v>
      </c>
      <c r="F98" s="17">
        <v>2525</v>
      </c>
      <c r="G98" s="17">
        <v>2550</v>
      </c>
      <c r="H98" s="17">
        <v>25000</v>
      </c>
      <c r="I98" s="17">
        <v>0</v>
      </c>
      <c r="J98" s="17">
        <v>25000</v>
      </c>
      <c r="K98" s="26" t="s">
        <v>17</v>
      </c>
      <c r="L98" s="27"/>
      <c r="M98" s="27"/>
      <c r="N98" s="27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</row>
    <row r="99" s="3" customFormat="1" customHeight="1" spans="1:230">
      <c r="A99" s="19">
        <v>43803</v>
      </c>
      <c r="B99" s="17" t="s">
        <v>92</v>
      </c>
      <c r="C99" s="17">
        <v>600</v>
      </c>
      <c r="D99" s="17" t="s">
        <v>25</v>
      </c>
      <c r="E99" s="18">
        <v>745</v>
      </c>
      <c r="F99" s="17">
        <v>755</v>
      </c>
      <c r="G99" s="17">
        <v>770</v>
      </c>
      <c r="H99" s="17">
        <v>1800</v>
      </c>
      <c r="I99" s="17">
        <v>0</v>
      </c>
      <c r="J99" s="17">
        <v>1800</v>
      </c>
      <c r="K99" s="26" t="s">
        <v>93</v>
      </c>
      <c r="L99" s="27"/>
      <c r="M99" s="27"/>
      <c r="N99" s="27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</row>
    <row r="100" s="3" customFormat="1" customHeight="1" spans="1:230">
      <c r="A100" s="19">
        <v>43801</v>
      </c>
      <c r="B100" s="17" t="s">
        <v>34</v>
      </c>
      <c r="C100" s="17">
        <v>200</v>
      </c>
      <c r="D100" s="17" t="s">
        <v>25</v>
      </c>
      <c r="E100" s="18">
        <v>3100</v>
      </c>
      <c r="F100" s="17">
        <v>3130</v>
      </c>
      <c r="G100" s="17">
        <v>3170</v>
      </c>
      <c r="H100" s="17">
        <v>0</v>
      </c>
      <c r="I100" s="17">
        <v>0</v>
      </c>
      <c r="J100" s="17">
        <v>-8000</v>
      </c>
      <c r="K100" s="26" t="s">
        <v>35</v>
      </c>
      <c r="L100" s="27"/>
      <c r="M100" s="27"/>
      <c r="N100" s="27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</row>
    <row r="101" s="3" customFormat="1" customHeight="1" spans="1:230">
      <c r="A101" s="19">
        <v>43801</v>
      </c>
      <c r="B101" s="17" t="s">
        <v>94</v>
      </c>
      <c r="C101" s="17">
        <v>800</v>
      </c>
      <c r="D101" s="17" t="s">
        <v>25</v>
      </c>
      <c r="E101" s="18">
        <v>300</v>
      </c>
      <c r="F101" s="17">
        <v>307</v>
      </c>
      <c r="G101" s="17">
        <v>315</v>
      </c>
      <c r="H101" s="17">
        <v>5600</v>
      </c>
      <c r="I101" s="17">
        <v>0</v>
      </c>
      <c r="J101" s="17">
        <v>5600</v>
      </c>
      <c r="K101" s="26" t="s">
        <v>17</v>
      </c>
      <c r="L101" s="27"/>
      <c r="M101" s="27"/>
      <c r="N101" s="27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</row>
    <row r="102" s="3" customFormat="1" customHeight="1" spans="1:230">
      <c r="A102" s="19">
        <v>43798</v>
      </c>
      <c r="B102" s="17" t="s">
        <v>95</v>
      </c>
      <c r="C102" s="17">
        <v>1600</v>
      </c>
      <c r="D102" s="17" t="s">
        <v>25</v>
      </c>
      <c r="E102" s="18">
        <v>340</v>
      </c>
      <c r="F102" s="17">
        <v>343</v>
      </c>
      <c r="G102" s="17">
        <v>348</v>
      </c>
      <c r="H102" s="17">
        <v>4800</v>
      </c>
      <c r="I102" s="17">
        <v>0</v>
      </c>
      <c r="J102" s="17">
        <v>4800</v>
      </c>
      <c r="K102" s="26" t="s">
        <v>17</v>
      </c>
      <c r="L102" s="27"/>
      <c r="M102" s="27"/>
      <c r="N102" s="27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</row>
    <row r="103" s="3" customFormat="1" customHeight="1" spans="1:230">
      <c r="A103" s="19">
        <v>43798</v>
      </c>
      <c r="B103" s="17" t="s">
        <v>96</v>
      </c>
      <c r="C103" s="17">
        <v>300</v>
      </c>
      <c r="D103" s="17" t="s">
        <v>25</v>
      </c>
      <c r="E103" s="18">
        <v>1855</v>
      </c>
      <c r="F103" s="17">
        <v>1880</v>
      </c>
      <c r="G103" s="17">
        <v>1910</v>
      </c>
      <c r="H103" s="17">
        <v>0</v>
      </c>
      <c r="I103" s="17">
        <v>0</v>
      </c>
      <c r="J103" s="17">
        <v>-10500</v>
      </c>
      <c r="K103" s="26" t="s">
        <v>35</v>
      </c>
      <c r="L103" s="27"/>
      <c r="M103" s="27"/>
      <c r="N103" s="27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</row>
    <row r="104" s="3" customFormat="1" customHeight="1" spans="1:230">
      <c r="A104" s="19">
        <v>43797</v>
      </c>
      <c r="B104" s="17" t="s">
        <v>94</v>
      </c>
      <c r="C104" s="17">
        <v>800</v>
      </c>
      <c r="D104" s="17" t="s">
        <v>25</v>
      </c>
      <c r="E104" s="18">
        <v>299</v>
      </c>
      <c r="F104" s="17">
        <v>307</v>
      </c>
      <c r="G104" s="17">
        <v>317</v>
      </c>
      <c r="H104" s="17">
        <v>6400</v>
      </c>
      <c r="I104" s="17">
        <v>8000</v>
      </c>
      <c r="J104" s="17">
        <v>14400</v>
      </c>
      <c r="K104" s="26" t="s">
        <v>30</v>
      </c>
      <c r="L104" s="27"/>
      <c r="M104" s="27"/>
      <c r="N104" s="27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</row>
    <row r="105" s="3" customFormat="1" customHeight="1" spans="1:230">
      <c r="A105" s="19">
        <v>43797</v>
      </c>
      <c r="B105" s="17" t="s">
        <v>97</v>
      </c>
      <c r="C105" s="17">
        <v>1000</v>
      </c>
      <c r="D105" s="17" t="s">
        <v>25</v>
      </c>
      <c r="E105" s="18">
        <v>1460</v>
      </c>
      <c r="F105" s="17">
        <v>1480</v>
      </c>
      <c r="G105" s="17">
        <v>1510</v>
      </c>
      <c r="H105" s="17">
        <v>20000</v>
      </c>
      <c r="I105" s="17">
        <v>0</v>
      </c>
      <c r="J105" s="17">
        <v>20000</v>
      </c>
      <c r="K105" s="26" t="s">
        <v>17</v>
      </c>
      <c r="L105" s="27"/>
      <c r="M105" s="27"/>
      <c r="N105" s="27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</row>
    <row r="106" customHeight="1" spans="1:11">
      <c r="A106" s="19">
        <v>43796</v>
      </c>
      <c r="B106" s="30" t="s">
        <v>98</v>
      </c>
      <c r="C106" s="8">
        <v>200</v>
      </c>
      <c r="D106" s="30" t="s">
        <v>25</v>
      </c>
      <c r="E106" s="8">
        <v>4170</v>
      </c>
      <c r="F106" s="8">
        <v>4200</v>
      </c>
      <c r="G106" s="8">
        <v>4250</v>
      </c>
      <c r="H106" s="8">
        <v>6000</v>
      </c>
      <c r="I106" s="8">
        <v>10000</v>
      </c>
      <c r="J106" s="8">
        <v>16000</v>
      </c>
      <c r="K106" s="30" t="s">
        <v>30</v>
      </c>
    </row>
    <row r="107" s="3" customFormat="1" customHeight="1" spans="1:230">
      <c r="A107" s="19">
        <v>43795</v>
      </c>
      <c r="B107" s="17" t="s">
        <v>96</v>
      </c>
      <c r="C107" s="17">
        <v>1000</v>
      </c>
      <c r="D107" s="17" t="s">
        <v>14</v>
      </c>
      <c r="E107" s="18">
        <v>1855</v>
      </c>
      <c r="F107" s="17">
        <v>1820</v>
      </c>
      <c r="G107" s="17">
        <v>1780</v>
      </c>
      <c r="H107" s="17">
        <v>35000</v>
      </c>
      <c r="I107" s="17">
        <v>0</v>
      </c>
      <c r="J107" s="17">
        <v>35000</v>
      </c>
      <c r="K107" s="26" t="s">
        <v>17</v>
      </c>
      <c r="L107" s="27"/>
      <c r="M107" s="27"/>
      <c r="N107" s="27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</row>
    <row r="108" s="3" customFormat="1" customHeight="1" spans="1:230">
      <c r="A108" s="31">
        <v>43794</v>
      </c>
      <c r="B108" s="17" t="s">
        <v>99</v>
      </c>
      <c r="C108" s="17">
        <v>500</v>
      </c>
      <c r="D108" s="17" t="s">
        <v>25</v>
      </c>
      <c r="E108" s="18">
        <v>570</v>
      </c>
      <c r="F108" s="17">
        <v>585</v>
      </c>
      <c r="G108" s="17">
        <v>600</v>
      </c>
      <c r="H108" s="17">
        <v>0</v>
      </c>
      <c r="I108" s="17">
        <v>0</v>
      </c>
      <c r="J108" s="33">
        <v>-10000</v>
      </c>
      <c r="K108" s="26" t="s">
        <v>35</v>
      </c>
      <c r="L108" s="27"/>
      <c r="M108" s="27"/>
      <c r="N108" s="27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</row>
    <row r="109" s="3" customFormat="1" customHeight="1" spans="1:230">
      <c r="A109" s="31">
        <v>43790</v>
      </c>
      <c r="B109" s="17" t="s">
        <v>100</v>
      </c>
      <c r="C109" s="17">
        <v>400</v>
      </c>
      <c r="D109" s="17" t="s">
        <v>25</v>
      </c>
      <c r="E109" s="18">
        <v>1800</v>
      </c>
      <c r="F109" s="17">
        <v>1830</v>
      </c>
      <c r="G109" s="17">
        <v>1860</v>
      </c>
      <c r="H109" s="17">
        <v>0</v>
      </c>
      <c r="I109" s="17">
        <v>0</v>
      </c>
      <c r="J109" s="33">
        <v>0</v>
      </c>
      <c r="K109" s="26" t="s">
        <v>15</v>
      </c>
      <c r="L109" s="27"/>
      <c r="M109" s="27"/>
      <c r="N109" s="27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</row>
    <row r="110" s="3" customFormat="1" customHeight="1" spans="1:230">
      <c r="A110" s="31">
        <v>43790</v>
      </c>
      <c r="B110" s="17" t="s">
        <v>101</v>
      </c>
      <c r="C110" s="17">
        <v>400</v>
      </c>
      <c r="D110" s="17" t="s">
        <v>25</v>
      </c>
      <c r="E110" s="18">
        <v>1490</v>
      </c>
      <c r="F110" s="17">
        <v>1510</v>
      </c>
      <c r="G110" s="17">
        <v>1540</v>
      </c>
      <c r="H110" s="17">
        <v>0</v>
      </c>
      <c r="I110" s="17">
        <v>0</v>
      </c>
      <c r="J110" s="33">
        <v>-8000</v>
      </c>
      <c r="K110" s="26" t="s">
        <v>35</v>
      </c>
      <c r="L110" s="27"/>
      <c r="M110" s="27"/>
      <c r="N110" s="27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</row>
    <row r="111" s="3" customFormat="1" customHeight="1" spans="1:230">
      <c r="A111" s="31">
        <v>43789</v>
      </c>
      <c r="B111" s="17" t="s">
        <v>13</v>
      </c>
      <c r="C111" s="17">
        <v>500</v>
      </c>
      <c r="D111" s="17" t="s">
        <v>25</v>
      </c>
      <c r="E111" s="18">
        <v>1560</v>
      </c>
      <c r="F111" s="17">
        <v>1580</v>
      </c>
      <c r="G111" s="17">
        <v>1620</v>
      </c>
      <c r="H111" s="17">
        <v>0</v>
      </c>
      <c r="I111" s="17">
        <v>0</v>
      </c>
      <c r="J111" s="33">
        <v>0</v>
      </c>
      <c r="K111" s="26" t="s">
        <v>15</v>
      </c>
      <c r="L111" s="27"/>
      <c r="M111" s="27"/>
      <c r="N111" s="27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</row>
    <row r="112" s="3" customFormat="1" customHeight="1" spans="1:230">
      <c r="A112" s="31">
        <v>43788</v>
      </c>
      <c r="B112" s="17" t="s">
        <v>102</v>
      </c>
      <c r="C112" s="17">
        <v>1000</v>
      </c>
      <c r="D112" s="17" t="s">
        <v>25</v>
      </c>
      <c r="E112" s="18">
        <v>1650</v>
      </c>
      <c r="F112" s="17">
        <v>1665</v>
      </c>
      <c r="G112" s="17">
        <v>1680</v>
      </c>
      <c r="H112" s="17">
        <v>15000</v>
      </c>
      <c r="I112" s="17">
        <v>15000</v>
      </c>
      <c r="J112" s="33">
        <v>30000</v>
      </c>
      <c r="K112" s="26" t="s">
        <v>30</v>
      </c>
      <c r="L112" s="27"/>
      <c r="M112" s="27"/>
      <c r="N112" s="27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</row>
    <row r="113" s="3" customFormat="1" customHeight="1" spans="1:230">
      <c r="A113" s="31">
        <v>43787</v>
      </c>
      <c r="B113" s="17" t="s">
        <v>94</v>
      </c>
      <c r="C113" s="17">
        <v>800</v>
      </c>
      <c r="D113" s="17" t="s">
        <v>25</v>
      </c>
      <c r="E113" s="18">
        <v>206</v>
      </c>
      <c r="F113" s="17">
        <v>212</v>
      </c>
      <c r="G113" s="17">
        <v>220</v>
      </c>
      <c r="H113" s="17">
        <v>4800</v>
      </c>
      <c r="I113" s="17">
        <v>0</v>
      </c>
      <c r="J113" s="33">
        <v>4800</v>
      </c>
      <c r="K113" s="26" t="s">
        <v>17</v>
      </c>
      <c r="L113" s="27"/>
      <c r="M113" s="27"/>
      <c r="N113" s="27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</row>
    <row r="114" s="3" customFormat="1" customHeight="1" spans="1:230">
      <c r="A114" s="31">
        <v>43784</v>
      </c>
      <c r="B114" s="17" t="s">
        <v>98</v>
      </c>
      <c r="C114" s="17">
        <v>200</v>
      </c>
      <c r="D114" s="17" t="s">
        <v>25</v>
      </c>
      <c r="E114" s="18">
        <v>4070</v>
      </c>
      <c r="F114" s="17">
        <v>4110</v>
      </c>
      <c r="G114" s="17">
        <v>4160</v>
      </c>
      <c r="H114" s="17">
        <v>2000</v>
      </c>
      <c r="I114" s="17">
        <v>0</v>
      </c>
      <c r="J114" s="33">
        <v>2000</v>
      </c>
      <c r="K114" s="26" t="s">
        <v>17</v>
      </c>
      <c r="L114" s="27"/>
      <c r="M114" s="27"/>
      <c r="N114" s="27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</row>
    <row r="115" s="3" customFormat="1" customHeight="1" spans="1:230">
      <c r="A115" s="31">
        <v>43783</v>
      </c>
      <c r="B115" s="17" t="s">
        <v>103</v>
      </c>
      <c r="C115" s="17">
        <v>1000</v>
      </c>
      <c r="D115" s="17" t="s">
        <v>14</v>
      </c>
      <c r="E115" s="18">
        <v>1350</v>
      </c>
      <c r="F115" s="17">
        <v>1330</v>
      </c>
      <c r="G115" s="17">
        <v>1300</v>
      </c>
      <c r="H115" s="17">
        <v>20000</v>
      </c>
      <c r="I115" s="17">
        <v>0</v>
      </c>
      <c r="J115" s="33">
        <v>20000</v>
      </c>
      <c r="K115" s="26" t="s">
        <v>17</v>
      </c>
      <c r="L115" s="27"/>
      <c r="M115" s="27"/>
      <c r="N115" s="27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</row>
    <row r="116" s="3" customFormat="1" customHeight="1" spans="1:230">
      <c r="A116" s="31">
        <v>43782</v>
      </c>
      <c r="B116" s="17" t="s">
        <v>24</v>
      </c>
      <c r="C116" s="17">
        <v>300</v>
      </c>
      <c r="D116" s="17" t="s">
        <v>25</v>
      </c>
      <c r="E116" s="18">
        <v>2085</v>
      </c>
      <c r="F116" s="17">
        <v>2105</v>
      </c>
      <c r="G116" s="17">
        <v>2130</v>
      </c>
      <c r="H116" s="17">
        <v>1500</v>
      </c>
      <c r="I116" s="17">
        <v>0</v>
      </c>
      <c r="J116" s="33">
        <v>1500</v>
      </c>
      <c r="K116" s="26" t="s">
        <v>104</v>
      </c>
      <c r="L116" s="27"/>
      <c r="M116" s="27"/>
      <c r="N116" s="27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</row>
    <row r="117" s="3" customFormat="1" customHeight="1" spans="1:230">
      <c r="A117" s="31">
        <v>43782</v>
      </c>
      <c r="B117" s="17" t="s">
        <v>29</v>
      </c>
      <c r="C117" s="17">
        <v>200</v>
      </c>
      <c r="D117" s="17" t="s">
        <v>25</v>
      </c>
      <c r="E117" s="18">
        <v>2665</v>
      </c>
      <c r="F117" s="17">
        <v>2700</v>
      </c>
      <c r="G117" s="17">
        <v>2740</v>
      </c>
      <c r="H117" s="17">
        <v>0</v>
      </c>
      <c r="I117" s="17">
        <v>0</v>
      </c>
      <c r="J117" s="33">
        <v>-7000</v>
      </c>
      <c r="K117" s="26" t="s">
        <v>35</v>
      </c>
      <c r="L117" s="27"/>
      <c r="M117" s="27"/>
      <c r="N117" s="27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</row>
    <row r="118" s="3" customFormat="1" customHeight="1" spans="1:230">
      <c r="A118" s="31">
        <v>43777</v>
      </c>
      <c r="B118" s="17" t="s">
        <v>29</v>
      </c>
      <c r="C118" s="17">
        <v>200</v>
      </c>
      <c r="D118" s="17" t="s">
        <v>14</v>
      </c>
      <c r="E118" s="18">
        <v>2530</v>
      </c>
      <c r="F118" s="17">
        <v>2480</v>
      </c>
      <c r="G118" s="17">
        <v>2420</v>
      </c>
      <c r="H118" s="17">
        <v>30000</v>
      </c>
      <c r="I118" s="17">
        <v>0</v>
      </c>
      <c r="J118" s="33">
        <v>6000</v>
      </c>
      <c r="K118" s="26" t="s">
        <v>105</v>
      </c>
      <c r="L118" s="27"/>
      <c r="M118" s="27"/>
      <c r="N118" s="27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</row>
    <row r="119" s="3" customFormat="1" customHeight="1" spans="1:230">
      <c r="A119" s="31">
        <v>43776</v>
      </c>
      <c r="B119" s="17" t="s">
        <v>98</v>
      </c>
      <c r="C119" s="17">
        <v>200</v>
      </c>
      <c r="D119" s="17" t="s">
        <v>25</v>
      </c>
      <c r="E119" s="18">
        <v>4210</v>
      </c>
      <c r="F119" s="17">
        <v>4260</v>
      </c>
      <c r="G119" s="17">
        <v>4300</v>
      </c>
      <c r="H119" s="17">
        <v>0</v>
      </c>
      <c r="I119" s="17">
        <v>0</v>
      </c>
      <c r="J119" s="33">
        <v>0</v>
      </c>
      <c r="K119" s="26" t="s">
        <v>106</v>
      </c>
      <c r="L119" s="27"/>
      <c r="M119" s="27"/>
      <c r="N119" s="27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</row>
    <row r="120" s="3" customFormat="1" customHeight="1" spans="1:230">
      <c r="A120" s="31">
        <v>43775</v>
      </c>
      <c r="B120" s="17" t="s">
        <v>107</v>
      </c>
      <c r="C120" s="17">
        <v>1000</v>
      </c>
      <c r="D120" s="17" t="s">
        <v>25</v>
      </c>
      <c r="E120" s="18">
        <v>480</v>
      </c>
      <c r="F120" s="17">
        <v>485</v>
      </c>
      <c r="G120" s="17">
        <v>490</v>
      </c>
      <c r="H120" s="17">
        <v>5000</v>
      </c>
      <c r="I120" s="17">
        <v>0</v>
      </c>
      <c r="J120" s="33">
        <v>5000</v>
      </c>
      <c r="K120" s="26" t="s">
        <v>17</v>
      </c>
      <c r="L120" s="27"/>
      <c r="M120" s="27"/>
      <c r="N120" s="27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</row>
    <row r="121" s="3" customFormat="1" customHeight="1" spans="1:230">
      <c r="A121" s="31">
        <v>43774</v>
      </c>
      <c r="B121" s="17" t="s">
        <v>38</v>
      </c>
      <c r="C121" s="17">
        <v>250</v>
      </c>
      <c r="D121" s="17" t="s">
        <v>14</v>
      </c>
      <c r="E121" s="18">
        <v>4160</v>
      </c>
      <c r="F121" s="17">
        <v>4120</v>
      </c>
      <c r="G121" s="17">
        <v>4070</v>
      </c>
      <c r="H121" s="17">
        <v>0</v>
      </c>
      <c r="I121" s="17">
        <v>0</v>
      </c>
      <c r="J121" s="34">
        <v>-10000</v>
      </c>
      <c r="K121" s="26" t="s">
        <v>35</v>
      </c>
      <c r="L121" s="27"/>
      <c r="M121" s="27"/>
      <c r="N121" s="27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</row>
    <row r="122" s="3" customFormat="1" customHeight="1" spans="1:230">
      <c r="A122" s="31">
        <v>43770</v>
      </c>
      <c r="B122" s="17" t="s">
        <v>102</v>
      </c>
      <c r="C122" s="17">
        <v>1000</v>
      </c>
      <c r="D122" s="17" t="s">
        <v>14</v>
      </c>
      <c r="E122" s="18">
        <v>1450</v>
      </c>
      <c r="F122" s="17">
        <v>1425</v>
      </c>
      <c r="G122" s="17">
        <v>1400</v>
      </c>
      <c r="H122" s="17">
        <v>0</v>
      </c>
      <c r="I122" s="17">
        <v>0</v>
      </c>
      <c r="J122" s="33">
        <v>0</v>
      </c>
      <c r="K122" s="26" t="s">
        <v>15</v>
      </c>
      <c r="L122" s="27"/>
      <c r="M122" s="27"/>
      <c r="N122" s="27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</row>
    <row r="123" s="3" customFormat="1" customHeight="1" spans="1:230">
      <c r="A123" s="31">
        <v>43770</v>
      </c>
      <c r="B123" s="17" t="s">
        <v>94</v>
      </c>
      <c r="C123" s="17">
        <v>800</v>
      </c>
      <c r="D123" s="17" t="s">
        <v>25</v>
      </c>
      <c r="E123" s="18">
        <v>217</v>
      </c>
      <c r="F123" s="17">
        <v>225</v>
      </c>
      <c r="G123" s="17">
        <v>235</v>
      </c>
      <c r="H123" s="17">
        <v>6400</v>
      </c>
      <c r="I123" s="17">
        <v>8000</v>
      </c>
      <c r="J123" s="33">
        <v>14400</v>
      </c>
      <c r="K123" s="26" t="s">
        <v>30</v>
      </c>
      <c r="L123" s="27"/>
      <c r="M123" s="27"/>
      <c r="N123" s="27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</row>
    <row r="124" s="3" customFormat="1" customHeight="1" spans="1:230">
      <c r="A124" s="31">
        <v>43769</v>
      </c>
      <c r="B124" s="17" t="s">
        <v>108</v>
      </c>
      <c r="C124" s="17">
        <v>500</v>
      </c>
      <c r="D124" s="17" t="s">
        <v>25</v>
      </c>
      <c r="E124" s="18">
        <v>1780</v>
      </c>
      <c r="F124" s="17">
        <v>1800</v>
      </c>
      <c r="G124" s="17">
        <v>1830</v>
      </c>
      <c r="H124" s="17">
        <v>0</v>
      </c>
      <c r="I124" s="17">
        <v>0</v>
      </c>
      <c r="J124" s="33">
        <v>0</v>
      </c>
      <c r="K124" s="26" t="s">
        <v>15</v>
      </c>
      <c r="L124" s="27"/>
      <c r="M124" s="27"/>
      <c r="N124" s="27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</row>
    <row r="125" s="3" customFormat="1" customHeight="1" spans="1:230">
      <c r="A125" s="31">
        <v>43768</v>
      </c>
      <c r="B125" s="17" t="s">
        <v>88</v>
      </c>
      <c r="C125" s="17">
        <v>1000</v>
      </c>
      <c r="D125" s="17" t="s">
        <v>25</v>
      </c>
      <c r="E125" s="18">
        <v>1970</v>
      </c>
      <c r="F125" s="17">
        <v>1995</v>
      </c>
      <c r="G125" s="17">
        <v>2030</v>
      </c>
      <c r="H125" s="17">
        <v>25000</v>
      </c>
      <c r="I125" s="17">
        <v>0</v>
      </c>
      <c r="J125" s="33">
        <v>25000</v>
      </c>
      <c r="K125" s="26" t="s">
        <v>17</v>
      </c>
      <c r="L125" s="27"/>
      <c r="M125" s="27"/>
      <c r="N125" s="27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</row>
    <row r="126" s="3" customFormat="1" customHeight="1" spans="1:230">
      <c r="A126" s="19">
        <v>43768</v>
      </c>
      <c r="B126" s="17" t="s">
        <v>97</v>
      </c>
      <c r="C126" s="17">
        <v>500</v>
      </c>
      <c r="D126" s="17" t="s">
        <v>25</v>
      </c>
      <c r="E126" s="18">
        <v>1410</v>
      </c>
      <c r="F126" s="17">
        <v>1430</v>
      </c>
      <c r="G126" s="17">
        <v>1460</v>
      </c>
      <c r="H126" s="17">
        <v>0</v>
      </c>
      <c r="I126" s="17">
        <v>0</v>
      </c>
      <c r="J126" s="33">
        <v>-6000</v>
      </c>
      <c r="K126" s="26" t="s">
        <v>35</v>
      </c>
      <c r="L126" s="27"/>
      <c r="M126" s="27"/>
      <c r="N126" s="27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</row>
    <row r="127" s="3" customFormat="1" customHeight="1" spans="1:230">
      <c r="A127" s="19">
        <v>43767</v>
      </c>
      <c r="B127" s="17" t="s">
        <v>29</v>
      </c>
      <c r="C127" s="17">
        <v>1000</v>
      </c>
      <c r="D127" s="17" t="s">
        <v>25</v>
      </c>
      <c r="E127" s="18">
        <v>2420</v>
      </c>
      <c r="F127" s="17">
        <v>2440</v>
      </c>
      <c r="G127" s="17">
        <v>2480</v>
      </c>
      <c r="H127" s="17">
        <v>20000</v>
      </c>
      <c r="I127" s="17">
        <v>0</v>
      </c>
      <c r="J127" s="33">
        <v>20000</v>
      </c>
      <c r="K127" s="26" t="s">
        <v>17</v>
      </c>
      <c r="L127" s="27"/>
      <c r="M127" s="27"/>
      <c r="N127" s="27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</row>
    <row r="128" s="3" customFormat="1" customHeight="1" spans="1:230">
      <c r="A128" s="19">
        <v>43767</v>
      </c>
      <c r="B128" s="32" t="s">
        <v>109</v>
      </c>
      <c r="C128" s="32">
        <v>1000</v>
      </c>
      <c r="D128" s="32" t="s">
        <v>25</v>
      </c>
      <c r="E128" s="32">
        <v>4830</v>
      </c>
      <c r="F128" s="32">
        <v>4880</v>
      </c>
      <c r="G128" s="32">
        <v>4950</v>
      </c>
      <c r="H128" s="32">
        <v>50000</v>
      </c>
      <c r="I128" s="32">
        <v>70000</v>
      </c>
      <c r="J128" s="35">
        <v>120000</v>
      </c>
      <c r="K128" s="36" t="s">
        <v>30</v>
      </c>
      <c r="L128" s="27"/>
      <c r="M128" s="27"/>
      <c r="N128" s="27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</row>
    <row r="129" s="3" customFormat="1" customHeight="1" spans="1:230">
      <c r="A129" s="19">
        <v>43763</v>
      </c>
      <c r="B129" s="17" t="s">
        <v>21</v>
      </c>
      <c r="C129" s="17">
        <v>600</v>
      </c>
      <c r="D129" s="17" t="s">
        <v>14</v>
      </c>
      <c r="E129" s="18">
        <v>1555</v>
      </c>
      <c r="F129" s="17">
        <v>1535</v>
      </c>
      <c r="G129" s="17">
        <v>1500</v>
      </c>
      <c r="H129" s="17">
        <v>12000</v>
      </c>
      <c r="I129" s="17">
        <v>21000</v>
      </c>
      <c r="J129" s="33">
        <v>33000</v>
      </c>
      <c r="K129" s="26" t="s">
        <v>30</v>
      </c>
      <c r="L129" s="27"/>
      <c r="M129" s="27"/>
      <c r="N129" s="27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</row>
    <row r="130" s="4" customFormat="1" customHeight="1" spans="1:255">
      <c r="A130" s="19">
        <v>43762</v>
      </c>
      <c r="B130" s="17" t="s">
        <v>110</v>
      </c>
      <c r="C130" s="17">
        <v>750</v>
      </c>
      <c r="D130" s="17" t="s">
        <v>25</v>
      </c>
      <c r="E130" s="18">
        <v>1470</v>
      </c>
      <c r="F130" s="17">
        <v>1490</v>
      </c>
      <c r="G130" s="17">
        <v>1520</v>
      </c>
      <c r="H130" s="17">
        <v>15000</v>
      </c>
      <c r="I130" s="17">
        <v>0</v>
      </c>
      <c r="J130" s="33">
        <v>15000</v>
      </c>
      <c r="K130" s="26" t="s">
        <v>17</v>
      </c>
      <c r="L130" s="39"/>
      <c r="M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  <c r="IS130" s="39"/>
      <c r="IT130" s="39"/>
      <c r="IU130" s="39"/>
    </row>
    <row r="131" s="3" customFormat="1" customHeight="1" spans="1:230">
      <c r="A131" s="19">
        <v>43762</v>
      </c>
      <c r="B131" s="17" t="s">
        <v>16</v>
      </c>
      <c r="C131" s="17">
        <v>302</v>
      </c>
      <c r="D131" s="17" t="s">
        <v>25</v>
      </c>
      <c r="E131" s="18">
        <v>1745</v>
      </c>
      <c r="F131" s="17">
        <v>1765</v>
      </c>
      <c r="G131" s="17">
        <v>1785</v>
      </c>
      <c r="H131" s="17">
        <v>0</v>
      </c>
      <c r="I131" s="17">
        <v>0</v>
      </c>
      <c r="J131" s="33">
        <v>-9060</v>
      </c>
      <c r="K131" s="26" t="s">
        <v>35</v>
      </c>
      <c r="L131" s="27"/>
      <c r="M131" s="27"/>
      <c r="N131" s="27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</row>
    <row r="132" s="3" customFormat="1" customHeight="1" spans="1:230">
      <c r="A132" s="19">
        <v>43761</v>
      </c>
      <c r="B132" s="17" t="s">
        <v>16</v>
      </c>
      <c r="C132" s="17">
        <v>302</v>
      </c>
      <c r="D132" s="17" t="s">
        <v>25</v>
      </c>
      <c r="E132" s="18">
        <v>1700</v>
      </c>
      <c r="F132" s="17">
        <v>1725</v>
      </c>
      <c r="G132" s="17">
        <v>1750</v>
      </c>
      <c r="H132" s="17">
        <v>7550</v>
      </c>
      <c r="I132" s="17">
        <v>0</v>
      </c>
      <c r="J132" s="33">
        <v>7550</v>
      </c>
      <c r="K132" s="26" t="s">
        <v>17</v>
      </c>
      <c r="L132" s="27"/>
      <c r="M132" s="27"/>
      <c r="N132" s="27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</row>
    <row r="133" s="3" customFormat="1" customHeight="1" spans="1:230">
      <c r="A133" s="19">
        <v>43761</v>
      </c>
      <c r="B133" s="17" t="s">
        <v>24</v>
      </c>
      <c r="C133" s="17">
        <v>300</v>
      </c>
      <c r="D133" s="17" t="s">
        <v>25</v>
      </c>
      <c r="E133" s="18">
        <v>2110</v>
      </c>
      <c r="F133" s="17">
        <v>2130</v>
      </c>
      <c r="G133" s="17">
        <v>2160</v>
      </c>
      <c r="H133" s="17">
        <v>6000</v>
      </c>
      <c r="I133" s="17">
        <v>0</v>
      </c>
      <c r="J133" s="33">
        <v>6000</v>
      </c>
      <c r="K133" s="26" t="s">
        <v>17</v>
      </c>
      <c r="L133" s="27"/>
      <c r="M133" s="27"/>
      <c r="N133" s="27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</row>
    <row r="134" s="3" customFormat="1" customHeight="1" spans="1:230">
      <c r="A134" s="19">
        <v>43760</v>
      </c>
      <c r="B134" s="37" t="s">
        <v>111</v>
      </c>
      <c r="C134" s="17">
        <v>1000</v>
      </c>
      <c r="D134" s="17" t="s">
        <v>14</v>
      </c>
      <c r="E134" s="18">
        <v>450</v>
      </c>
      <c r="F134" s="17">
        <v>436</v>
      </c>
      <c r="G134" s="17">
        <v>420</v>
      </c>
      <c r="H134" s="17">
        <v>0</v>
      </c>
      <c r="I134" s="17">
        <v>0</v>
      </c>
      <c r="J134" s="33">
        <v>0</v>
      </c>
      <c r="K134" s="26" t="s">
        <v>22</v>
      </c>
      <c r="L134" s="27"/>
      <c r="M134" s="27"/>
      <c r="N134" s="27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</row>
    <row r="135" s="3" customFormat="1" customHeight="1" spans="1:230">
      <c r="A135" s="19">
        <v>43760</v>
      </c>
      <c r="B135" s="37" t="s">
        <v>111</v>
      </c>
      <c r="C135" s="17">
        <v>1000</v>
      </c>
      <c r="D135" s="17" t="s">
        <v>14</v>
      </c>
      <c r="E135" s="18">
        <v>455</v>
      </c>
      <c r="F135" s="17">
        <v>445</v>
      </c>
      <c r="G135" s="17">
        <v>435</v>
      </c>
      <c r="H135" s="17">
        <v>10000</v>
      </c>
      <c r="I135" s="17">
        <v>10000</v>
      </c>
      <c r="J135" s="33">
        <v>20000</v>
      </c>
      <c r="K135" s="26" t="s">
        <v>30</v>
      </c>
      <c r="L135" s="27"/>
      <c r="M135" s="27"/>
      <c r="N135" s="27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</row>
    <row r="136" s="3" customFormat="1" customHeight="1" spans="1:230">
      <c r="A136" s="19">
        <v>43756</v>
      </c>
      <c r="B136" s="17" t="s">
        <v>94</v>
      </c>
      <c r="C136" s="17">
        <v>800</v>
      </c>
      <c r="D136" s="17" t="s">
        <v>25</v>
      </c>
      <c r="E136" s="18">
        <v>215</v>
      </c>
      <c r="F136" s="17">
        <v>220</v>
      </c>
      <c r="G136" s="17">
        <v>226</v>
      </c>
      <c r="H136" s="17">
        <v>4000</v>
      </c>
      <c r="I136" s="17">
        <v>0</v>
      </c>
      <c r="J136" s="33">
        <v>4000</v>
      </c>
      <c r="K136" s="26" t="s">
        <v>17</v>
      </c>
      <c r="L136" s="27"/>
      <c r="M136" s="27"/>
      <c r="N136" s="27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</row>
    <row r="137" s="3" customFormat="1" customHeight="1" spans="1:230">
      <c r="A137" s="19">
        <v>43756</v>
      </c>
      <c r="B137" s="32" t="s">
        <v>98</v>
      </c>
      <c r="C137" s="32">
        <v>200</v>
      </c>
      <c r="D137" s="32" t="s">
        <v>25</v>
      </c>
      <c r="E137" s="32">
        <v>4310</v>
      </c>
      <c r="F137" s="32">
        <v>4350</v>
      </c>
      <c r="G137" s="32">
        <v>4390</v>
      </c>
      <c r="H137" s="32">
        <v>8000</v>
      </c>
      <c r="I137" s="32">
        <v>0</v>
      </c>
      <c r="J137" s="35">
        <v>8000</v>
      </c>
      <c r="K137" s="36" t="s">
        <v>17</v>
      </c>
      <c r="L137" s="27"/>
      <c r="M137" s="27"/>
      <c r="N137" s="27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</row>
    <row r="138" s="3" customFormat="1" customHeight="1" spans="1:230">
      <c r="A138" s="38">
        <v>43755</v>
      </c>
      <c r="B138" s="17" t="s">
        <v>34</v>
      </c>
      <c r="C138" s="17">
        <v>200</v>
      </c>
      <c r="D138" s="17" t="s">
        <v>25</v>
      </c>
      <c r="E138" s="18">
        <v>3260</v>
      </c>
      <c r="F138" s="17">
        <v>3290</v>
      </c>
      <c r="G138" s="17">
        <v>3340</v>
      </c>
      <c r="H138" s="17">
        <v>0</v>
      </c>
      <c r="I138" s="17">
        <v>0</v>
      </c>
      <c r="J138" s="33">
        <v>0</v>
      </c>
      <c r="K138" s="26" t="s">
        <v>15</v>
      </c>
      <c r="L138" s="27"/>
      <c r="M138" s="27"/>
      <c r="N138" s="27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</row>
    <row r="139" s="5" customFormat="1" customHeight="1" spans="1:255">
      <c r="A139" s="38">
        <v>43755</v>
      </c>
      <c r="B139" s="17" t="s">
        <v>112</v>
      </c>
      <c r="C139" s="17">
        <v>1000</v>
      </c>
      <c r="D139" s="17" t="s">
        <v>25</v>
      </c>
      <c r="E139" s="18">
        <v>276.6</v>
      </c>
      <c r="F139" s="17">
        <v>285.5</v>
      </c>
      <c r="G139" s="17">
        <v>292.5</v>
      </c>
      <c r="H139" s="17">
        <v>0</v>
      </c>
      <c r="I139" s="17">
        <v>0</v>
      </c>
      <c r="J139" s="33">
        <v>0</v>
      </c>
      <c r="K139" s="26" t="s">
        <v>22</v>
      </c>
      <c r="L139" s="39"/>
      <c r="M139" s="39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0"/>
      <c r="HY139" s="32"/>
      <c r="HZ139" s="32"/>
      <c r="IA139" s="32"/>
      <c r="IB139" s="32"/>
      <c r="IC139" s="32"/>
      <c r="ID139" s="32"/>
      <c r="IE139" s="32"/>
      <c r="IF139" s="32"/>
      <c r="IG139" s="32"/>
      <c r="IH139" s="32"/>
      <c r="II139" s="32"/>
      <c r="IJ139" s="32"/>
      <c r="IK139" s="32"/>
      <c r="IL139" s="32"/>
      <c r="IM139" s="32"/>
      <c r="IN139" s="32"/>
      <c r="IO139" s="32"/>
      <c r="IP139" s="32"/>
      <c r="IQ139" s="32"/>
      <c r="IR139" s="32"/>
      <c r="IS139" s="32"/>
      <c r="IT139" s="32"/>
      <c r="IU139" s="32"/>
    </row>
    <row r="140" s="3" customFormat="1" customHeight="1" spans="1:230">
      <c r="A140" s="38">
        <v>43754</v>
      </c>
      <c r="B140" s="17" t="s">
        <v>38</v>
      </c>
      <c r="C140" s="17">
        <v>250</v>
      </c>
      <c r="D140" s="17" t="s">
        <v>25</v>
      </c>
      <c r="E140" s="18">
        <v>3975</v>
      </c>
      <c r="F140" s="17">
        <v>4010</v>
      </c>
      <c r="G140" s="17">
        <v>4050</v>
      </c>
      <c r="H140" s="17">
        <v>8750</v>
      </c>
      <c r="I140" s="17">
        <v>10000</v>
      </c>
      <c r="J140" s="33">
        <v>18750</v>
      </c>
      <c r="K140" s="26" t="s">
        <v>30</v>
      </c>
      <c r="L140" s="27"/>
      <c r="M140" s="27"/>
      <c r="N140" s="27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</row>
    <row r="141" s="3" customFormat="1" customHeight="1" spans="1:230">
      <c r="A141" s="38">
        <v>43753</v>
      </c>
      <c r="B141" s="17" t="s">
        <v>113</v>
      </c>
      <c r="C141" s="17">
        <v>200</v>
      </c>
      <c r="D141" s="17" t="s">
        <v>25</v>
      </c>
      <c r="E141" s="18">
        <v>2660</v>
      </c>
      <c r="F141" s="17">
        <v>2700</v>
      </c>
      <c r="G141" s="17">
        <v>2750</v>
      </c>
      <c r="H141" s="17">
        <v>8000</v>
      </c>
      <c r="I141" s="17">
        <v>0</v>
      </c>
      <c r="J141" s="33">
        <v>8000</v>
      </c>
      <c r="K141" s="26" t="s">
        <v>17</v>
      </c>
      <c r="L141" s="27"/>
      <c r="M141" s="27"/>
      <c r="N141" s="27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</row>
    <row r="142" s="3" customFormat="1" customHeight="1" spans="1:230">
      <c r="A142" s="38">
        <v>43753</v>
      </c>
      <c r="B142" s="17" t="s">
        <v>29</v>
      </c>
      <c r="C142" s="17">
        <v>200</v>
      </c>
      <c r="D142" s="17" t="s">
        <v>25</v>
      </c>
      <c r="E142" s="18">
        <v>2350</v>
      </c>
      <c r="F142" s="17">
        <v>2380</v>
      </c>
      <c r="G142" s="17">
        <v>2420</v>
      </c>
      <c r="H142" s="17">
        <v>0</v>
      </c>
      <c r="I142" s="17">
        <v>0</v>
      </c>
      <c r="J142" s="33">
        <v>-7000</v>
      </c>
      <c r="K142" s="26" t="s">
        <v>35</v>
      </c>
      <c r="L142" s="27"/>
      <c r="M142" s="27"/>
      <c r="N142" s="27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</row>
    <row r="143" s="3" customFormat="1" customHeight="1" spans="1:230">
      <c r="A143" s="38">
        <v>43749</v>
      </c>
      <c r="B143" s="17" t="s">
        <v>98</v>
      </c>
      <c r="C143" s="17">
        <v>200</v>
      </c>
      <c r="D143" s="17" t="s">
        <v>25</v>
      </c>
      <c r="E143" s="18">
        <v>4050</v>
      </c>
      <c r="F143" s="17">
        <v>4090</v>
      </c>
      <c r="G143" s="17">
        <v>4150</v>
      </c>
      <c r="H143" s="17">
        <v>8000</v>
      </c>
      <c r="I143" s="17">
        <v>0</v>
      </c>
      <c r="J143" s="33">
        <v>8000</v>
      </c>
      <c r="K143" s="26" t="s">
        <v>17</v>
      </c>
      <c r="L143" s="27"/>
      <c r="M143" s="27"/>
      <c r="N143" s="27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</row>
    <row r="144" s="3" customFormat="1" customHeight="1" spans="1:230">
      <c r="A144" s="38">
        <v>43748</v>
      </c>
      <c r="B144" s="17" t="s">
        <v>102</v>
      </c>
      <c r="C144" s="17">
        <v>500</v>
      </c>
      <c r="D144" s="17" t="s">
        <v>25</v>
      </c>
      <c r="E144" s="18">
        <v>1400</v>
      </c>
      <c r="F144" s="17">
        <v>1428</v>
      </c>
      <c r="G144" s="17">
        <v>1460</v>
      </c>
      <c r="H144" s="17">
        <v>0</v>
      </c>
      <c r="I144" s="17">
        <v>0</v>
      </c>
      <c r="J144" s="33">
        <v>-12500</v>
      </c>
      <c r="K144" s="26" t="s">
        <v>35</v>
      </c>
      <c r="L144" s="27"/>
      <c r="M144" s="27"/>
      <c r="N144" s="27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</row>
    <row r="145" s="3" customFormat="1" customHeight="1" spans="1:230">
      <c r="A145" s="38">
        <v>43747</v>
      </c>
      <c r="B145" s="17" t="s">
        <v>98</v>
      </c>
      <c r="C145" s="17">
        <v>200</v>
      </c>
      <c r="D145" s="17" t="s">
        <v>25</v>
      </c>
      <c r="E145" s="18">
        <v>3930</v>
      </c>
      <c r="F145" s="17">
        <v>3980</v>
      </c>
      <c r="G145" s="17">
        <v>4040</v>
      </c>
      <c r="H145" s="17">
        <v>10000</v>
      </c>
      <c r="I145" s="17">
        <v>12000</v>
      </c>
      <c r="J145" s="33">
        <v>22000</v>
      </c>
      <c r="K145" s="26" t="s">
        <v>30</v>
      </c>
      <c r="L145" s="27"/>
      <c r="M145" s="27"/>
      <c r="N145" s="27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</row>
    <row r="146" s="3" customFormat="1" customHeight="1" spans="1:230">
      <c r="A146" s="38">
        <v>43745</v>
      </c>
      <c r="B146" s="17" t="s">
        <v>96</v>
      </c>
      <c r="C146" s="17">
        <v>1000</v>
      </c>
      <c r="D146" s="17" t="s">
        <v>25</v>
      </c>
      <c r="E146" s="18">
        <v>1600</v>
      </c>
      <c r="F146" s="17">
        <v>1625</v>
      </c>
      <c r="G146" s="17">
        <v>1650</v>
      </c>
      <c r="H146" s="17">
        <v>24000</v>
      </c>
      <c r="I146" s="17">
        <v>0</v>
      </c>
      <c r="J146" s="33">
        <v>24000</v>
      </c>
      <c r="K146" s="26" t="s">
        <v>30</v>
      </c>
      <c r="L146" s="27"/>
      <c r="M146" s="27"/>
      <c r="N146" s="27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</row>
    <row r="147" s="3" customFormat="1" customHeight="1" spans="1:230">
      <c r="A147" s="38">
        <v>43742</v>
      </c>
      <c r="B147" s="17" t="s">
        <v>98</v>
      </c>
      <c r="C147" s="17">
        <v>200</v>
      </c>
      <c r="D147" s="17" t="s">
        <v>14</v>
      </c>
      <c r="E147" s="18">
        <v>4030</v>
      </c>
      <c r="F147" s="17">
        <v>3980</v>
      </c>
      <c r="G147" s="17">
        <v>3930</v>
      </c>
      <c r="H147" s="17">
        <v>10000</v>
      </c>
      <c r="I147" s="17">
        <v>0</v>
      </c>
      <c r="J147" s="33">
        <v>10000</v>
      </c>
      <c r="K147" s="26" t="s">
        <v>17</v>
      </c>
      <c r="L147" s="27"/>
      <c r="M147" s="27"/>
      <c r="N147" s="27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</row>
    <row r="148" s="3" customFormat="1" customHeight="1" spans="1:230">
      <c r="A148" s="38">
        <v>43741</v>
      </c>
      <c r="B148" s="17" t="s">
        <v>114</v>
      </c>
      <c r="C148" s="17">
        <v>1000</v>
      </c>
      <c r="D148" s="17" t="s">
        <v>25</v>
      </c>
      <c r="E148" s="18">
        <v>1615</v>
      </c>
      <c r="F148" s="17">
        <v>1628</v>
      </c>
      <c r="G148" s="17">
        <v>1650</v>
      </c>
      <c r="H148" s="17">
        <v>0</v>
      </c>
      <c r="I148" s="17">
        <v>0</v>
      </c>
      <c r="J148" s="33">
        <v>0</v>
      </c>
      <c r="K148" s="26" t="s">
        <v>115</v>
      </c>
      <c r="L148" s="27"/>
      <c r="M148" s="27"/>
      <c r="N148" s="27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</row>
    <row r="149" s="3" customFormat="1" customHeight="1" spans="1:230">
      <c r="A149" s="38">
        <v>43741</v>
      </c>
      <c r="B149" s="17" t="s">
        <v>114</v>
      </c>
      <c r="C149" s="17">
        <v>1000</v>
      </c>
      <c r="D149" s="17" t="s">
        <v>25</v>
      </c>
      <c r="E149" s="18">
        <v>1530</v>
      </c>
      <c r="F149" s="17">
        <v>1550</v>
      </c>
      <c r="G149" s="17">
        <v>1570</v>
      </c>
      <c r="H149" s="17">
        <v>20000</v>
      </c>
      <c r="I149" s="17">
        <v>20000</v>
      </c>
      <c r="J149" s="33">
        <v>40000</v>
      </c>
      <c r="K149" s="26" t="s">
        <v>30</v>
      </c>
      <c r="L149" s="27"/>
      <c r="M149" s="27"/>
      <c r="N149" s="27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</row>
    <row r="150" s="3" customFormat="1" customHeight="1" spans="1:230">
      <c r="A150" s="38">
        <v>43741</v>
      </c>
      <c r="B150" s="17" t="s">
        <v>94</v>
      </c>
      <c r="C150" s="17">
        <v>800</v>
      </c>
      <c r="D150" s="17" t="s">
        <v>25</v>
      </c>
      <c r="E150" s="18">
        <v>300</v>
      </c>
      <c r="F150" s="17">
        <v>309</v>
      </c>
      <c r="G150" s="17">
        <v>322</v>
      </c>
      <c r="H150" s="17">
        <v>0</v>
      </c>
      <c r="I150" s="17">
        <v>0</v>
      </c>
      <c r="J150" s="33">
        <v>-6400</v>
      </c>
      <c r="K150" s="26" t="s">
        <v>35</v>
      </c>
      <c r="L150" s="27"/>
      <c r="M150" s="27"/>
      <c r="N150" s="27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</row>
    <row r="151" s="3" customFormat="1" customHeight="1" spans="1:230">
      <c r="A151" s="38">
        <v>43739</v>
      </c>
      <c r="B151" s="17" t="s">
        <v>67</v>
      </c>
      <c r="C151" s="17">
        <v>500</v>
      </c>
      <c r="D151" s="17" t="s">
        <v>25</v>
      </c>
      <c r="E151" s="18">
        <v>2000</v>
      </c>
      <c r="F151" s="17">
        <v>2020</v>
      </c>
      <c r="G151" s="17">
        <v>2050</v>
      </c>
      <c r="H151" s="17">
        <v>10000</v>
      </c>
      <c r="I151" s="17">
        <v>0</v>
      </c>
      <c r="J151" s="33">
        <v>10000</v>
      </c>
      <c r="K151" s="26" t="s">
        <v>17</v>
      </c>
      <c r="L151" s="27"/>
      <c r="M151" s="27"/>
      <c r="N151" s="27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</row>
    <row r="152" s="3" customFormat="1" customHeight="1" spans="1:230">
      <c r="A152" s="38">
        <v>43738</v>
      </c>
      <c r="B152" s="17" t="s">
        <v>116</v>
      </c>
      <c r="C152" s="17">
        <v>1000</v>
      </c>
      <c r="D152" s="17" t="s">
        <v>25</v>
      </c>
      <c r="E152" s="18">
        <v>320</v>
      </c>
      <c r="F152" s="17">
        <v>332</v>
      </c>
      <c r="G152" s="17">
        <v>345</v>
      </c>
      <c r="H152" s="17">
        <v>12000</v>
      </c>
      <c r="I152" s="17">
        <v>13000</v>
      </c>
      <c r="J152" s="33">
        <v>25000</v>
      </c>
      <c r="K152" s="26" t="s">
        <v>30</v>
      </c>
      <c r="L152" s="27"/>
      <c r="M152" s="27"/>
      <c r="N152" s="27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</row>
    <row r="153" s="3" customFormat="1" customHeight="1" spans="1:230">
      <c r="A153" s="38">
        <v>43738</v>
      </c>
      <c r="B153" s="17" t="s">
        <v>94</v>
      </c>
      <c r="C153" s="17">
        <v>800</v>
      </c>
      <c r="D153" s="17" t="s">
        <v>14</v>
      </c>
      <c r="E153" s="18">
        <v>305</v>
      </c>
      <c r="F153" s="17">
        <v>293</v>
      </c>
      <c r="G153" s="17">
        <v>275</v>
      </c>
      <c r="H153" s="17">
        <v>9600</v>
      </c>
      <c r="I153" s="17">
        <v>14400</v>
      </c>
      <c r="J153" s="33">
        <v>24000</v>
      </c>
      <c r="K153" s="26" t="s">
        <v>30</v>
      </c>
      <c r="L153" s="27"/>
      <c r="M153" s="27"/>
      <c r="N153" s="27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</row>
    <row r="154" s="3" customFormat="1" customHeight="1" spans="1:230">
      <c r="A154" s="38">
        <v>43735</v>
      </c>
      <c r="B154" s="17" t="s">
        <v>117</v>
      </c>
      <c r="C154" s="17">
        <v>1000</v>
      </c>
      <c r="D154" s="17" t="s">
        <v>25</v>
      </c>
      <c r="E154" s="18">
        <v>1525</v>
      </c>
      <c r="F154" s="17">
        <v>1550</v>
      </c>
      <c r="G154" s="17">
        <v>1580</v>
      </c>
      <c r="H154" s="17">
        <v>25000</v>
      </c>
      <c r="I154" s="17">
        <v>0</v>
      </c>
      <c r="J154" s="33">
        <v>25000</v>
      </c>
      <c r="K154" s="26" t="s">
        <v>17</v>
      </c>
      <c r="L154" s="27"/>
      <c r="M154" s="27"/>
      <c r="N154" s="27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</row>
    <row r="155" s="3" customFormat="1" customHeight="1" spans="1:230">
      <c r="A155" s="38">
        <v>43732</v>
      </c>
      <c r="B155" s="17" t="s">
        <v>100</v>
      </c>
      <c r="C155" s="17">
        <v>400</v>
      </c>
      <c r="D155" s="17" t="s">
        <v>25</v>
      </c>
      <c r="E155" s="18">
        <v>1860</v>
      </c>
      <c r="F155" s="17">
        <v>1880</v>
      </c>
      <c r="G155" s="17">
        <v>1900</v>
      </c>
      <c r="H155" s="17">
        <v>8000</v>
      </c>
      <c r="I155" s="17">
        <v>0</v>
      </c>
      <c r="J155" s="33">
        <v>8000</v>
      </c>
      <c r="K155" s="26" t="s">
        <v>17</v>
      </c>
      <c r="L155" s="27"/>
      <c r="M155" s="27"/>
      <c r="N155" s="27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</row>
    <row r="156" s="3" customFormat="1" customHeight="1" spans="1:230">
      <c r="A156" s="38">
        <v>43731</v>
      </c>
      <c r="B156" s="17" t="s">
        <v>118</v>
      </c>
      <c r="C156" s="17">
        <v>300</v>
      </c>
      <c r="D156" s="17" t="s">
        <v>25</v>
      </c>
      <c r="E156" s="18">
        <v>945</v>
      </c>
      <c r="F156" s="17">
        <v>965</v>
      </c>
      <c r="G156" s="17">
        <v>985</v>
      </c>
      <c r="H156" s="17">
        <v>0</v>
      </c>
      <c r="I156" s="17">
        <v>0</v>
      </c>
      <c r="J156" s="33">
        <v>-7500</v>
      </c>
      <c r="K156" s="26" t="s">
        <v>35</v>
      </c>
      <c r="L156" s="27"/>
      <c r="M156" s="27"/>
      <c r="N156" s="27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</row>
    <row r="157" s="3" customFormat="1" customHeight="1" spans="1:230">
      <c r="A157" s="38">
        <v>43731</v>
      </c>
      <c r="B157" s="17" t="s">
        <v>119</v>
      </c>
      <c r="C157" s="17">
        <v>600</v>
      </c>
      <c r="D157" s="17" t="s">
        <v>25</v>
      </c>
      <c r="E157" s="18">
        <v>1790</v>
      </c>
      <c r="F157" s="17">
        <v>1815</v>
      </c>
      <c r="G157" s="17">
        <v>1850</v>
      </c>
      <c r="H157" s="17">
        <v>14400</v>
      </c>
      <c r="I157" s="17">
        <v>0</v>
      </c>
      <c r="J157" s="33">
        <v>14400</v>
      </c>
      <c r="K157" s="26" t="s">
        <v>37</v>
      </c>
      <c r="L157" s="27"/>
      <c r="M157" s="27"/>
      <c r="N157" s="27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</row>
    <row r="158" s="3" customFormat="1" customHeight="1" spans="1:230">
      <c r="A158" s="38">
        <v>43728</v>
      </c>
      <c r="B158" s="17" t="s">
        <v>120</v>
      </c>
      <c r="C158" s="17">
        <v>1000</v>
      </c>
      <c r="D158" s="17" t="s">
        <v>25</v>
      </c>
      <c r="E158" s="18">
        <v>1170</v>
      </c>
      <c r="F158" s="17">
        <v>1190</v>
      </c>
      <c r="G158" s="17">
        <v>1220</v>
      </c>
      <c r="H158" s="17">
        <v>20000</v>
      </c>
      <c r="I158" s="17">
        <v>0</v>
      </c>
      <c r="J158" s="33">
        <v>20000</v>
      </c>
      <c r="K158" s="26" t="s">
        <v>17</v>
      </c>
      <c r="L158" s="27"/>
      <c r="M158" s="27"/>
      <c r="N158" s="27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</row>
    <row r="159" s="3" customFormat="1" customHeight="1" spans="1:230">
      <c r="A159" s="38">
        <v>43726</v>
      </c>
      <c r="B159" s="17" t="s">
        <v>121</v>
      </c>
      <c r="C159" s="17">
        <v>700</v>
      </c>
      <c r="D159" s="17" t="s">
        <v>14</v>
      </c>
      <c r="E159" s="18">
        <v>920</v>
      </c>
      <c r="F159" s="17">
        <v>900</v>
      </c>
      <c r="G159" s="17">
        <v>870</v>
      </c>
      <c r="H159" s="17">
        <v>0</v>
      </c>
      <c r="I159" s="17">
        <v>0</v>
      </c>
      <c r="J159" s="33">
        <v>0</v>
      </c>
      <c r="K159" s="26" t="s">
        <v>22</v>
      </c>
      <c r="L159" s="27"/>
      <c r="M159" s="27"/>
      <c r="N159" s="27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</row>
    <row r="160" s="3" customFormat="1" customHeight="1" spans="1:230">
      <c r="A160" s="38">
        <v>43721</v>
      </c>
      <c r="B160" s="17" t="s">
        <v>122</v>
      </c>
      <c r="C160" s="17">
        <v>1000</v>
      </c>
      <c r="D160" s="17" t="s">
        <v>25</v>
      </c>
      <c r="E160" s="18">
        <v>170</v>
      </c>
      <c r="F160" s="17">
        <v>174</v>
      </c>
      <c r="G160" s="17">
        <v>180</v>
      </c>
      <c r="H160" s="17">
        <v>0</v>
      </c>
      <c r="I160" s="17">
        <v>0</v>
      </c>
      <c r="J160" s="33">
        <v>0</v>
      </c>
      <c r="K160" s="26" t="s">
        <v>15</v>
      </c>
      <c r="L160" s="27"/>
      <c r="M160" s="27"/>
      <c r="N160" s="27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</row>
    <row r="161" s="3" customFormat="1" customHeight="1" spans="1:230">
      <c r="A161" s="38">
        <v>43720</v>
      </c>
      <c r="B161" s="17" t="s">
        <v>96</v>
      </c>
      <c r="C161" s="17">
        <v>1000</v>
      </c>
      <c r="D161" s="17" t="s">
        <v>25</v>
      </c>
      <c r="E161" s="18">
        <v>1530</v>
      </c>
      <c r="F161" s="17">
        <v>1550</v>
      </c>
      <c r="G161" s="17">
        <v>1580</v>
      </c>
      <c r="H161" s="17">
        <v>20000</v>
      </c>
      <c r="I161" s="17">
        <v>30000</v>
      </c>
      <c r="J161" s="33">
        <v>50000</v>
      </c>
      <c r="K161" s="26" t="s">
        <v>30</v>
      </c>
      <c r="L161" s="27"/>
      <c r="M161" s="27"/>
      <c r="N161" s="27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</row>
    <row r="162" s="3" customFormat="1" customHeight="1" spans="1:230">
      <c r="A162" s="38">
        <v>43719</v>
      </c>
      <c r="B162" s="17" t="s">
        <v>123</v>
      </c>
      <c r="C162" s="17">
        <v>1000</v>
      </c>
      <c r="D162" s="17" t="s">
        <v>25</v>
      </c>
      <c r="E162" s="18">
        <v>280</v>
      </c>
      <c r="F162" s="17">
        <v>285</v>
      </c>
      <c r="G162" s="17">
        <v>292</v>
      </c>
      <c r="H162" s="17">
        <v>5000</v>
      </c>
      <c r="I162" s="17">
        <v>7000</v>
      </c>
      <c r="J162" s="33">
        <v>12000</v>
      </c>
      <c r="K162" s="26" t="s">
        <v>30</v>
      </c>
      <c r="L162" s="27"/>
      <c r="M162" s="27"/>
      <c r="N162" s="27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</row>
    <row r="163" s="3" customFormat="1" customHeight="1" spans="1:230">
      <c r="A163" s="38">
        <v>43714</v>
      </c>
      <c r="B163" s="17" t="s">
        <v>94</v>
      </c>
      <c r="C163" s="17">
        <v>800</v>
      </c>
      <c r="D163" s="17" t="s">
        <v>25</v>
      </c>
      <c r="E163" s="18">
        <v>430</v>
      </c>
      <c r="F163" s="17">
        <v>440</v>
      </c>
      <c r="G163" s="17">
        <v>450</v>
      </c>
      <c r="H163" s="17">
        <v>0</v>
      </c>
      <c r="I163" s="17">
        <v>0</v>
      </c>
      <c r="J163" s="33">
        <v>0</v>
      </c>
      <c r="K163" s="26" t="s">
        <v>15</v>
      </c>
      <c r="L163" s="27"/>
      <c r="M163" s="27"/>
      <c r="N163" s="27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</row>
    <row r="164" s="3" customFormat="1" customHeight="1" spans="1:230">
      <c r="A164" s="38">
        <v>43714</v>
      </c>
      <c r="B164" s="17" t="s">
        <v>124</v>
      </c>
      <c r="C164" s="17">
        <v>1000</v>
      </c>
      <c r="D164" s="17" t="s">
        <v>25</v>
      </c>
      <c r="E164" s="18">
        <v>345</v>
      </c>
      <c r="F164" s="17">
        <v>355</v>
      </c>
      <c r="G164" s="17">
        <v>365</v>
      </c>
      <c r="H164" s="17">
        <v>0</v>
      </c>
      <c r="I164" s="17">
        <v>0</v>
      </c>
      <c r="J164" s="33">
        <v>0</v>
      </c>
      <c r="K164" s="26" t="s">
        <v>15</v>
      </c>
      <c r="L164" s="27"/>
      <c r="M164" s="27"/>
      <c r="N164" s="27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</row>
    <row r="165" s="3" customFormat="1" customHeight="1" spans="1:230">
      <c r="A165" s="38">
        <v>43712</v>
      </c>
      <c r="B165" s="17" t="s">
        <v>121</v>
      </c>
      <c r="C165" s="17">
        <v>700</v>
      </c>
      <c r="D165" s="17" t="s">
        <v>14</v>
      </c>
      <c r="E165" s="18">
        <v>840</v>
      </c>
      <c r="F165" s="17">
        <v>820</v>
      </c>
      <c r="G165" s="17">
        <v>800</v>
      </c>
      <c r="H165" s="17">
        <v>0</v>
      </c>
      <c r="I165" s="17">
        <v>0</v>
      </c>
      <c r="J165" s="33">
        <v>0</v>
      </c>
      <c r="K165" s="26" t="s">
        <v>22</v>
      </c>
      <c r="L165" s="27"/>
      <c r="M165" s="27"/>
      <c r="N165" s="27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</row>
    <row r="166" s="3" customFormat="1" customHeight="1" spans="1:230">
      <c r="A166" s="38">
        <v>43711</v>
      </c>
      <c r="B166" s="17" t="s">
        <v>98</v>
      </c>
      <c r="C166" s="17">
        <v>200</v>
      </c>
      <c r="D166" s="17" t="s">
        <v>14</v>
      </c>
      <c r="E166" s="18">
        <v>3940</v>
      </c>
      <c r="F166" s="17">
        <v>3900</v>
      </c>
      <c r="G166" s="17">
        <v>3850</v>
      </c>
      <c r="H166" s="17">
        <v>8000</v>
      </c>
      <c r="I166" s="17">
        <v>10000</v>
      </c>
      <c r="J166" s="33">
        <v>18000</v>
      </c>
      <c r="K166" s="26" t="s">
        <v>30</v>
      </c>
      <c r="L166" s="27"/>
      <c r="M166" s="27"/>
      <c r="N166" s="27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</row>
    <row r="167" s="3" customFormat="1" customHeight="1" spans="1:230">
      <c r="A167" s="38">
        <v>43707</v>
      </c>
      <c r="B167" s="17" t="s">
        <v>40</v>
      </c>
      <c r="C167" s="17">
        <v>750</v>
      </c>
      <c r="D167" s="17" t="s">
        <v>25</v>
      </c>
      <c r="E167" s="18">
        <v>2235</v>
      </c>
      <c r="F167" s="17">
        <v>2255</v>
      </c>
      <c r="G167" s="17">
        <v>2290</v>
      </c>
      <c r="H167" s="17">
        <v>15000</v>
      </c>
      <c r="I167" s="17">
        <v>0</v>
      </c>
      <c r="J167" s="33">
        <v>15000</v>
      </c>
      <c r="K167" s="26" t="s">
        <v>17</v>
      </c>
      <c r="L167" s="27"/>
      <c r="M167" s="27"/>
      <c r="N167" s="27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</row>
    <row r="168" s="3" customFormat="1" customHeight="1" spans="1:230">
      <c r="A168" s="38">
        <v>43706</v>
      </c>
      <c r="B168" s="17" t="s">
        <v>34</v>
      </c>
      <c r="C168" s="17">
        <v>200</v>
      </c>
      <c r="D168" s="17" t="s">
        <v>25</v>
      </c>
      <c r="E168" s="18">
        <v>2675</v>
      </c>
      <c r="F168" s="17">
        <v>2700</v>
      </c>
      <c r="G168" s="17">
        <v>2740</v>
      </c>
      <c r="H168" s="17">
        <v>5000</v>
      </c>
      <c r="I168" s="17">
        <v>0</v>
      </c>
      <c r="J168" s="33">
        <v>5000</v>
      </c>
      <c r="K168" s="26" t="s">
        <v>17</v>
      </c>
      <c r="L168" s="27"/>
      <c r="M168" s="27"/>
      <c r="N168" s="27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</row>
    <row r="169" s="3" customFormat="1" customHeight="1" spans="1:230">
      <c r="A169" s="38">
        <v>43704</v>
      </c>
      <c r="B169" s="17" t="s">
        <v>34</v>
      </c>
      <c r="C169" s="17">
        <v>200</v>
      </c>
      <c r="D169" s="17" t="s">
        <v>25</v>
      </c>
      <c r="E169" s="18">
        <v>2630</v>
      </c>
      <c r="F169" s="17">
        <v>2670</v>
      </c>
      <c r="G169" s="17">
        <v>2750</v>
      </c>
      <c r="H169" s="17">
        <v>8000</v>
      </c>
      <c r="I169" s="17">
        <v>0</v>
      </c>
      <c r="J169" s="33">
        <v>8000</v>
      </c>
      <c r="K169" s="26" t="s">
        <v>17</v>
      </c>
      <c r="L169" s="27"/>
      <c r="M169" s="27"/>
      <c r="N169" s="27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</row>
    <row r="170" s="3" customFormat="1" customHeight="1" spans="1:230">
      <c r="A170" s="38">
        <v>43703</v>
      </c>
      <c r="B170" s="17" t="s">
        <v>125</v>
      </c>
      <c r="C170" s="17">
        <v>125</v>
      </c>
      <c r="D170" s="17" t="s">
        <v>14</v>
      </c>
      <c r="E170" s="18">
        <v>7000</v>
      </c>
      <c r="F170" s="17">
        <v>6940</v>
      </c>
      <c r="G170" s="17">
        <v>6840</v>
      </c>
      <c r="H170" s="17">
        <v>7500</v>
      </c>
      <c r="I170" s="17">
        <v>0</v>
      </c>
      <c r="J170" s="33">
        <v>7500</v>
      </c>
      <c r="K170" s="26" t="s">
        <v>17</v>
      </c>
      <c r="L170" s="27"/>
      <c r="M170" s="27"/>
      <c r="N170" s="27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</row>
    <row r="171" s="3" customFormat="1" customHeight="1" spans="1:230">
      <c r="A171" s="38">
        <v>43700</v>
      </c>
      <c r="B171" s="17" t="s">
        <v>125</v>
      </c>
      <c r="C171" s="17">
        <v>125</v>
      </c>
      <c r="D171" s="17" t="s">
        <v>25</v>
      </c>
      <c r="E171" s="18">
        <v>6850</v>
      </c>
      <c r="F171" s="17">
        <v>6950</v>
      </c>
      <c r="G171" s="17">
        <v>7050</v>
      </c>
      <c r="H171" s="17">
        <v>12500</v>
      </c>
      <c r="I171" s="17">
        <v>0</v>
      </c>
      <c r="J171" s="33">
        <v>12500</v>
      </c>
      <c r="K171" s="26" t="s">
        <v>17</v>
      </c>
      <c r="L171" s="27"/>
      <c r="M171" s="27"/>
      <c r="N171" s="27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</row>
    <row r="172" s="3" customFormat="1" customHeight="1" spans="1:230">
      <c r="A172" s="38">
        <v>43698</v>
      </c>
      <c r="B172" s="17" t="s">
        <v>39</v>
      </c>
      <c r="C172" s="17">
        <v>75</v>
      </c>
      <c r="D172" s="17" t="s">
        <v>25</v>
      </c>
      <c r="E172" s="18">
        <v>6250</v>
      </c>
      <c r="F172" s="17">
        <v>6300</v>
      </c>
      <c r="G172" s="17">
        <v>6400</v>
      </c>
      <c r="H172" s="17">
        <v>0</v>
      </c>
      <c r="I172" s="17">
        <v>0</v>
      </c>
      <c r="J172" s="33">
        <v>-3750</v>
      </c>
      <c r="K172" s="26" t="s">
        <v>35</v>
      </c>
      <c r="L172" s="27"/>
      <c r="M172" s="27"/>
      <c r="N172" s="27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</row>
    <row r="173" s="3" customFormat="1" customHeight="1" spans="1:230">
      <c r="A173" s="38">
        <v>43697</v>
      </c>
      <c r="B173" s="38" t="s">
        <v>39</v>
      </c>
      <c r="C173" s="17">
        <v>75</v>
      </c>
      <c r="D173" s="17" t="s">
        <v>25</v>
      </c>
      <c r="E173" s="18">
        <v>6165</v>
      </c>
      <c r="F173" s="17">
        <v>6230</v>
      </c>
      <c r="G173" s="17">
        <v>6300</v>
      </c>
      <c r="H173" s="17">
        <v>4875</v>
      </c>
      <c r="I173" s="17">
        <v>5250</v>
      </c>
      <c r="J173" s="33">
        <v>10125</v>
      </c>
      <c r="K173" s="26" t="s">
        <v>30</v>
      </c>
      <c r="L173" s="27"/>
      <c r="M173" s="27"/>
      <c r="N173" s="27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</row>
    <row r="174" s="3" customFormat="1" customHeight="1" spans="1:230">
      <c r="A174" s="38">
        <v>43697</v>
      </c>
      <c r="B174" s="17" t="s">
        <v>100</v>
      </c>
      <c r="C174" s="17">
        <v>400</v>
      </c>
      <c r="D174" s="17" t="s">
        <v>25</v>
      </c>
      <c r="E174" s="18">
        <v>1459</v>
      </c>
      <c r="F174" s="17">
        <v>1479</v>
      </c>
      <c r="G174" s="17">
        <v>1499</v>
      </c>
      <c r="H174" s="17">
        <v>0</v>
      </c>
      <c r="I174" s="17">
        <v>0</v>
      </c>
      <c r="J174" s="33">
        <v>-8000</v>
      </c>
      <c r="K174" s="26" t="s">
        <v>35</v>
      </c>
      <c r="L174" s="27"/>
      <c r="M174" s="27"/>
      <c r="N174" s="27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</row>
    <row r="175" s="3" customFormat="1" customHeight="1" spans="1:230">
      <c r="A175" s="38">
        <v>43693</v>
      </c>
      <c r="B175" s="17" t="s">
        <v>100</v>
      </c>
      <c r="C175" s="17">
        <v>400</v>
      </c>
      <c r="D175" s="17" t="s">
        <v>14</v>
      </c>
      <c r="E175" s="18">
        <v>1380</v>
      </c>
      <c r="F175" s="17">
        <v>1362</v>
      </c>
      <c r="G175" s="17">
        <v>1340</v>
      </c>
      <c r="H175" s="17">
        <v>0</v>
      </c>
      <c r="I175" s="17">
        <v>0</v>
      </c>
      <c r="J175" s="33">
        <v>0</v>
      </c>
      <c r="K175" s="26" t="s">
        <v>15</v>
      </c>
      <c r="L175" s="27"/>
      <c r="M175" s="27"/>
      <c r="N175" s="27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</row>
    <row r="176" s="3" customFormat="1" customHeight="1" spans="1:230">
      <c r="A176" s="38">
        <v>43691</v>
      </c>
      <c r="B176" s="17" t="s">
        <v>126</v>
      </c>
      <c r="C176" s="17">
        <v>250</v>
      </c>
      <c r="D176" s="17" t="s">
        <v>14</v>
      </c>
      <c r="E176" s="18">
        <v>2380</v>
      </c>
      <c r="F176" s="17">
        <v>2350</v>
      </c>
      <c r="G176" s="17">
        <v>2320</v>
      </c>
      <c r="H176" s="17">
        <v>0</v>
      </c>
      <c r="I176" s="17">
        <v>0</v>
      </c>
      <c r="J176" s="33">
        <v>-7500</v>
      </c>
      <c r="K176" s="26" t="s">
        <v>35</v>
      </c>
      <c r="L176" s="27"/>
      <c r="M176" s="27"/>
      <c r="N176" s="27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</row>
    <row r="177" s="3" customFormat="1" customHeight="1" spans="1:230">
      <c r="A177" s="38">
        <v>43690</v>
      </c>
      <c r="B177" s="17" t="s">
        <v>94</v>
      </c>
      <c r="C177" s="17">
        <v>800</v>
      </c>
      <c r="D177" s="17" t="s">
        <v>25</v>
      </c>
      <c r="E177" s="18">
        <v>560</v>
      </c>
      <c r="F177" s="17">
        <v>570</v>
      </c>
      <c r="G177" s="17">
        <v>585</v>
      </c>
      <c r="H177" s="17">
        <v>8000</v>
      </c>
      <c r="I177" s="17">
        <v>12000</v>
      </c>
      <c r="J177" s="33">
        <v>20000</v>
      </c>
      <c r="K177" s="26" t="s">
        <v>30</v>
      </c>
      <c r="L177" s="27"/>
      <c r="M177" s="27"/>
      <c r="N177" s="27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</row>
    <row r="178" s="3" customFormat="1" customHeight="1" spans="1:230">
      <c r="A178" s="38">
        <v>43686</v>
      </c>
      <c r="B178" s="17" t="s">
        <v>94</v>
      </c>
      <c r="C178" s="17">
        <v>800</v>
      </c>
      <c r="D178" s="17" t="s">
        <v>25</v>
      </c>
      <c r="E178" s="18">
        <v>490</v>
      </c>
      <c r="F178" s="17">
        <v>510</v>
      </c>
      <c r="G178" s="17">
        <v>535</v>
      </c>
      <c r="H178" s="17">
        <v>36000</v>
      </c>
      <c r="I178" s="17">
        <v>0</v>
      </c>
      <c r="J178" s="33">
        <v>36000</v>
      </c>
      <c r="K178" s="26" t="s">
        <v>17</v>
      </c>
      <c r="L178" s="27"/>
      <c r="M178" s="27"/>
      <c r="N178" s="27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</row>
    <row r="179" s="3" customFormat="1" customHeight="1" spans="1:230">
      <c r="A179" s="38">
        <v>43686</v>
      </c>
      <c r="B179" s="17" t="s">
        <v>127</v>
      </c>
      <c r="C179" s="17">
        <v>1000</v>
      </c>
      <c r="D179" s="17" t="s">
        <v>14</v>
      </c>
      <c r="E179" s="18">
        <v>810</v>
      </c>
      <c r="F179" s="17">
        <v>830</v>
      </c>
      <c r="G179" s="17">
        <v>0</v>
      </c>
      <c r="H179" s="17">
        <v>20000</v>
      </c>
      <c r="I179" s="17">
        <v>0</v>
      </c>
      <c r="J179" s="33">
        <v>20000</v>
      </c>
      <c r="K179" s="26" t="s">
        <v>17</v>
      </c>
      <c r="L179" s="27"/>
      <c r="M179" s="27"/>
      <c r="N179" s="27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</row>
    <row r="180" s="3" customFormat="1" customHeight="1" spans="1:230">
      <c r="A180" s="38">
        <v>43685</v>
      </c>
      <c r="B180" s="17" t="s">
        <v>126</v>
      </c>
      <c r="C180" s="17">
        <v>250</v>
      </c>
      <c r="D180" s="17" t="s">
        <v>25</v>
      </c>
      <c r="E180" s="18">
        <v>2580</v>
      </c>
      <c r="F180" s="17">
        <v>2605</v>
      </c>
      <c r="G180" s="17">
        <v>2650</v>
      </c>
      <c r="H180" s="17">
        <v>6250</v>
      </c>
      <c r="I180" s="17">
        <v>0</v>
      </c>
      <c r="J180" s="33">
        <v>6250</v>
      </c>
      <c r="K180" s="26" t="s">
        <v>17</v>
      </c>
      <c r="L180" s="27"/>
      <c r="M180" s="27"/>
      <c r="N180" s="27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</row>
    <row r="181" s="3" customFormat="1" customHeight="1" spans="1:230">
      <c r="A181" s="38">
        <v>43684</v>
      </c>
      <c r="B181" s="17" t="s">
        <v>128</v>
      </c>
      <c r="C181" s="17">
        <v>250</v>
      </c>
      <c r="D181" s="17" t="s">
        <v>14</v>
      </c>
      <c r="E181" s="18">
        <v>2950</v>
      </c>
      <c r="F181" s="17">
        <v>2920</v>
      </c>
      <c r="G181" s="17">
        <v>2880</v>
      </c>
      <c r="H181" s="17">
        <v>7500</v>
      </c>
      <c r="I181" s="17">
        <v>0</v>
      </c>
      <c r="J181" s="33">
        <v>7500</v>
      </c>
      <c r="K181" s="26" t="s">
        <v>17</v>
      </c>
      <c r="L181" s="27"/>
      <c r="M181" s="27"/>
      <c r="N181" s="27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</row>
    <row r="182" s="3" customFormat="1" customHeight="1" spans="1:230">
      <c r="A182" s="38">
        <v>43683</v>
      </c>
      <c r="B182" s="17" t="s">
        <v>128</v>
      </c>
      <c r="C182" s="17">
        <v>250</v>
      </c>
      <c r="D182" s="17" t="s">
        <v>25</v>
      </c>
      <c r="E182" s="18">
        <v>2880</v>
      </c>
      <c r="F182" s="17">
        <v>2920</v>
      </c>
      <c r="G182" s="17">
        <v>2970</v>
      </c>
      <c r="H182" s="17">
        <v>10000</v>
      </c>
      <c r="I182" s="17">
        <v>12500</v>
      </c>
      <c r="J182" s="33">
        <v>22500</v>
      </c>
      <c r="K182" s="26" t="s">
        <v>30</v>
      </c>
      <c r="L182" s="27"/>
      <c r="M182" s="27"/>
      <c r="N182" s="27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</row>
    <row r="183" s="3" customFormat="1" customHeight="1" spans="1:230">
      <c r="A183" s="38">
        <v>43682</v>
      </c>
      <c r="B183" s="17" t="s">
        <v>129</v>
      </c>
      <c r="C183" s="17">
        <v>1000</v>
      </c>
      <c r="D183" s="17" t="s">
        <v>25</v>
      </c>
      <c r="E183" s="18">
        <v>2525</v>
      </c>
      <c r="F183" s="17">
        <v>2550</v>
      </c>
      <c r="G183" s="17">
        <v>2600</v>
      </c>
      <c r="H183" s="17">
        <v>0</v>
      </c>
      <c r="I183" s="17">
        <v>0</v>
      </c>
      <c r="J183" s="33">
        <v>0</v>
      </c>
      <c r="K183" s="26" t="s">
        <v>15</v>
      </c>
      <c r="L183" s="27"/>
      <c r="M183" s="27"/>
      <c r="N183" s="27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</row>
    <row r="184" s="3" customFormat="1" customHeight="1" spans="1:230">
      <c r="A184" s="38">
        <v>43678</v>
      </c>
      <c r="B184" s="17" t="s">
        <v>130</v>
      </c>
      <c r="C184" s="17">
        <v>1000</v>
      </c>
      <c r="D184" s="17" t="s">
        <v>25</v>
      </c>
      <c r="E184" s="18">
        <v>1235</v>
      </c>
      <c r="F184" s="17">
        <v>1250</v>
      </c>
      <c r="G184" s="17">
        <v>1270</v>
      </c>
      <c r="H184" s="17">
        <v>15000</v>
      </c>
      <c r="I184" s="17">
        <v>20000</v>
      </c>
      <c r="J184" s="33">
        <v>35000</v>
      </c>
      <c r="K184" s="26" t="s">
        <v>30</v>
      </c>
      <c r="L184" s="27"/>
      <c r="M184" s="27"/>
      <c r="N184" s="27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</row>
    <row r="185" s="3" customFormat="1" customHeight="1" spans="1:230">
      <c r="A185" s="38">
        <v>43677</v>
      </c>
      <c r="B185" s="17" t="s">
        <v>130</v>
      </c>
      <c r="C185" s="17">
        <v>1000</v>
      </c>
      <c r="D185" s="17" t="s">
        <v>25</v>
      </c>
      <c r="E185" s="18">
        <v>1222</v>
      </c>
      <c r="F185" s="17">
        <v>1240</v>
      </c>
      <c r="G185" s="17">
        <v>1260</v>
      </c>
      <c r="H185" s="17">
        <v>18000</v>
      </c>
      <c r="I185" s="17">
        <v>0</v>
      </c>
      <c r="J185" s="33">
        <v>18000</v>
      </c>
      <c r="K185" s="26" t="s">
        <v>17</v>
      </c>
      <c r="L185" s="27"/>
      <c r="M185" s="27"/>
      <c r="N185" s="27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</row>
    <row r="186" s="3" customFormat="1" customHeight="1" spans="1:230">
      <c r="A186" s="38">
        <v>43676</v>
      </c>
      <c r="B186" s="17" t="s">
        <v>131</v>
      </c>
      <c r="C186" s="17">
        <v>1200</v>
      </c>
      <c r="D186" s="17" t="s">
        <v>14</v>
      </c>
      <c r="E186" s="18">
        <v>410</v>
      </c>
      <c r="F186" s="17">
        <v>400</v>
      </c>
      <c r="G186" s="17">
        <v>390</v>
      </c>
      <c r="H186" s="17">
        <v>12000</v>
      </c>
      <c r="I186" s="17">
        <v>12000</v>
      </c>
      <c r="J186" s="33">
        <v>24000</v>
      </c>
      <c r="K186" s="26" t="s">
        <v>30</v>
      </c>
      <c r="L186" s="27"/>
      <c r="M186" s="27"/>
      <c r="N186" s="27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</row>
    <row r="187" s="3" customFormat="1" customHeight="1" spans="1:230">
      <c r="A187" s="38">
        <v>43668</v>
      </c>
      <c r="B187" s="17" t="s">
        <v>132</v>
      </c>
      <c r="C187" s="17">
        <v>1400</v>
      </c>
      <c r="D187" s="17" t="s">
        <v>14</v>
      </c>
      <c r="E187" s="18">
        <v>730</v>
      </c>
      <c r="F187" s="17">
        <v>715</v>
      </c>
      <c r="G187" s="17">
        <v>700</v>
      </c>
      <c r="H187" s="17">
        <v>21000</v>
      </c>
      <c r="I187" s="17">
        <v>0</v>
      </c>
      <c r="J187" s="33">
        <v>21000</v>
      </c>
      <c r="K187" s="26" t="s">
        <v>17</v>
      </c>
      <c r="L187" s="27"/>
      <c r="M187" s="27"/>
      <c r="N187" s="27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</row>
    <row r="188" s="3" customFormat="1" customHeight="1" spans="1:230">
      <c r="A188" s="38">
        <v>43663</v>
      </c>
      <c r="B188" s="17" t="s">
        <v>121</v>
      </c>
      <c r="C188" s="17">
        <v>700</v>
      </c>
      <c r="D188" s="17" t="s">
        <v>25</v>
      </c>
      <c r="E188" s="18">
        <v>880</v>
      </c>
      <c r="F188" s="17">
        <v>895</v>
      </c>
      <c r="G188" s="17">
        <v>920</v>
      </c>
      <c r="H188" s="17">
        <v>0</v>
      </c>
      <c r="I188" s="17">
        <v>0</v>
      </c>
      <c r="J188" s="33">
        <v>0</v>
      </c>
      <c r="K188" s="26" t="s">
        <v>22</v>
      </c>
      <c r="L188" s="27"/>
      <c r="M188" s="27"/>
      <c r="N188" s="27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</row>
    <row r="189" s="3" customFormat="1" customHeight="1" spans="1:230">
      <c r="A189" s="38">
        <v>43662</v>
      </c>
      <c r="B189" s="17" t="s">
        <v>94</v>
      </c>
      <c r="C189" s="17">
        <v>800</v>
      </c>
      <c r="D189" s="17" t="s">
        <v>25</v>
      </c>
      <c r="E189" s="18">
        <v>644</v>
      </c>
      <c r="F189" s="17">
        <v>655</v>
      </c>
      <c r="G189" s="17">
        <v>670</v>
      </c>
      <c r="H189" s="17">
        <v>0</v>
      </c>
      <c r="I189" s="17">
        <v>0</v>
      </c>
      <c r="J189" s="33">
        <v>0</v>
      </c>
      <c r="K189" s="26" t="s">
        <v>15</v>
      </c>
      <c r="L189" s="27"/>
      <c r="M189" s="27"/>
      <c r="N189" s="27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</row>
    <row r="190" s="3" customFormat="1" customHeight="1" spans="1:230">
      <c r="A190" s="38">
        <v>43661</v>
      </c>
      <c r="B190" s="17" t="s">
        <v>88</v>
      </c>
      <c r="C190" s="17">
        <v>1000</v>
      </c>
      <c r="D190" s="17" t="s">
        <v>25</v>
      </c>
      <c r="E190" s="18">
        <v>1440</v>
      </c>
      <c r="F190" s="17">
        <v>1460</v>
      </c>
      <c r="G190" s="17">
        <v>1480</v>
      </c>
      <c r="H190" s="17">
        <v>0</v>
      </c>
      <c r="I190" s="17">
        <v>0</v>
      </c>
      <c r="J190" s="33">
        <v>0</v>
      </c>
      <c r="K190" s="26" t="s">
        <v>133</v>
      </c>
      <c r="L190" s="27"/>
      <c r="M190" s="27"/>
      <c r="N190" s="27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</row>
    <row r="191" s="3" customFormat="1" customHeight="1" spans="1:230">
      <c r="A191" s="38">
        <v>43658</v>
      </c>
      <c r="B191" s="17" t="s">
        <v>38</v>
      </c>
      <c r="C191" s="17">
        <v>250</v>
      </c>
      <c r="D191" s="17" t="s">
        <v>14</v>
      </c>
      <c r="E191" s="18">
        <v>665</v>
      </c>
      <c r="F191" s="17">
        <v>660</v>
      </c>
      <c r="G191" s="17">
        <v>648</v>
      </c>
      <c r="H191" s="17">
        <v>0</v>
      </c>
      <c r="I191" s="17">
        <v>0</v>
      </c>
      <c r="J191" s="33">
        <v>-2000</v>
      </c>
      <c r="K191" s="26" t="s">
        <v>35</v>
      </c>
      <c r="L191" s="27"/>
      <c r="M191" s="27"/>
      <c r="N191" s="27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</row>
    <row r="192" s="3" customFormat="1" customHeight="1" spans="1:230">
      <c r="A192" s="38">
        <v>43657</v>
      </c>
      <c r="B192" s="17" t="s">
        <v>134</v>
      </c>
      <c r="C192" s="17">
        <v>150</v>
      </c>
      <c r="D192" s="17" t="s">
        <v>25</v>
      </c>
      <c r="E192" s="18">
        <v>3280</v>
      </c>
      <c r="F192" s="17">
        <v>3320</v>
      </c>
      <c r="G192" s="17">
        <v>3370</v>
      </c>
      <c r="H192" s="17">
        <v>0</v>
      </c>
      <c r="I192" s="17">
        <v>0</v>
      </c>
      <c r="J192" s="33">
        <v>0</v>
      </c>
      <c r="K192" s="26" t="s">
        <v>15</v>
      </c>
      <c r="L192" s="27"/>
      <c r="M192" s="27"/>
      <c r="N192" s="27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</row>
    <row r="193" s="3" customFormat="1" customHeight="1" spans="1:230">
      <c r="A193" s="38">
        <v>43650</v>
      </c>
      <c r="B193" s="17" t="s">
        <v>135</v>
      </c>
      <c r="C193" s="17">
        <v>1000</v>
      </c>
      <c r="D193" s="17" t="s">
        <v>25</v>
      </c>
      <c r="E193" s="18">
        <v>168</v>
      </c>
      <c r="F193" s="17">
        <v>172</v>
      </c>
      <c r="G193" s="17">
        <v>177</v>
      </c>
      <c r="H193" s="17">
        <v>0</v>
      </c>
      <c r="I193" s="17">
        <v>0</v>
      </c>
      <c r="J193" s="33">
        <v>-4000</v>
      </c>
      <c r="K193" s="26" t="s">
        <v>35</v>
      </c>
      <c r="L193" s="27"/>
      <c r="M193" s="27"/>
      <c r="N193" s="27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</row>
    <row r="194" s="3" customFormat="1" customHeight="1" spans="1:230">
      <c r="A194" s="38">
        <v>43649</v>
      </c>
      <c r="B194" s="17" t="s">
        <v>126</v>
      </c>
      <c r="C194" s="17">
        <v>250</v>
      </c>
      <c r="D194" s="17" t="s">
        <v>14</v>
      </c>
      <c r="E194" s="18">
        <v>2590</v>
      </c>
      <c r="F194" s="17">
        <v>2560</v>
      </c>
      <c r="G194" s="17">
        <v>2530</v>
      </c>
      <c r="H194" s="17">
        <v>0</v>
      </c>
      <c r="I194" s="17">
        <v>0</v>
      </c>
      <c r="J194" s="33">
        <v>0</v>
      </c>
      <c r="K194" s="26" t="s">
        <v>15</v>
      </c>
      <c r="L194" s="27"/>
      <c r="M194" s="27"/>
      <c r="N194" s="27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</row>
    <row r="195" s="3" customFormat="1" customHeight="1" spans="1:230">
      <c r="A195" s="38">
        <v>43642</v>
      </c>
      <c r="B195" s="17" t="s">
        <v>136</v>
      </c>
      <c r="C195" s="17">
        <v>750</v>
      </c>
      <c r="D195" s="17" t="s">
        <v>25</v>
      </c>
      <c r="E195" s="18">
        <v>640</v>
      </c>
      <c r="F195" s="17">
        <v>650</v>
      </c>
      <c r="G195" s="17">
        <v>660</v>
      </c>
      <c r="H195" s="17">
        <v>0</v>
      </c>
      <c r="I195" s="17">
        <v>0</v>
      </c>
      <c r="J195" s="33">
        <v>0</v>
      </c>
      <c r="K195" s="26" t="s">
        <v>137</v>
      </c>
      <c r="L195" s="27"/>
      <c r="M195" s="27"/>
      <c r="N195" s="27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</row>
    <row r="196" s="3" customFormat="1" customHeight="1" spans="1:230">
      <c r="A196" s="38">
        <v>43635</v>
      </c>
      <c r="B196" s="17" t="s">
        <v>138</v>
      </c>
      <c r="C196" s="17">
        <v>1000</v>
      </c>
      <c r="D196" s="17" t="s">
        <v>25</v>
      </c>
      <c r="E196" s="18">
        <v>98</v>
      </c>
      <c r="F196" s="17">
        <v>100</v>
      </c>
      <c r="G196" s="17">
        <v>103</v>
      </c>
      <c r="H196" s="17">
        <v>0</v>
      </c>
      <c r="I196" s="17">
        <v>0</v>
      </c>
      <c r="J196" s="33">
        <v>-3000</v>
      </c>
      <c r="K196" s="26" t="s">
        <v>35</v>
      </c>
      <c r="L196" s="27"/>
      <c r="M196" s="27"/>
      <c r="N196" s="27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</row>
    <row r="197" s="3" customFormat="1" customHeight="1" spans="1:230">
      <c r="A197" s="38">
        <v>43623</v>
      </c>
      <c r="B197" s="17" t="s">
        <v>101</v>
      </c>
      <c r="C197" s="17">
        <v>300</v>
      </c>
      <c r="D197" s="17" t="s">
        <v>25</v>
      </c>
      <c r="E197" s="18">
        <v>1545</v>
      </c>
      <c r="F197" s="17">
        <v>1570</v>
      </c>
      <c r="G197" s="17">
        <v>1600</v>
      </c>
      <c r="H197" s="17">
        <v>0</v>
      </c>
      <c r="I197" s="17">
        <v>0</v>
      </c>
      <c r="J197" s="33">
        <v>-9000</v>
      </c>
      <c r="K197" s="26" t="s">
        <v>35</v>
      </c>
      <c r="L197" s="27"/>
      <c r="M197" s="27"/>
      <c r="N197" s="27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</row>
    <row r="198" s="3" customFormat="1" customHeight="1" spans="1:230">
      <c r="A198" s="38">
        <v>43622</v>
      </c>
      <c r="B198" s="17" t="s">
        <v>29</v>
      </c>
      <c r="C198" s="17">
        <v>1000</v>
      </c>
      <c r="D198" s="17" t="s">
        <v>25</v>
      </c>
      <c r="E198" s="18">
        <v>2400</v>
      </c>
      <c r="F198" s="17">
        <v>2425</v>
      </c>
      <c r="G198" s="17">
        <v>2450</v>
      </c>
      <c r="H198" s="17">
        <v>0</v>
      </c>
      <c r="I198" s="17">
        <v>0</v>
      </c>
      <c r="J198" s="33">
        <v>0</v>
      </c>
      <c r="K198" s="26" t="s">
        <v>22</v>
      </c>
      <c r="L198" s="27"/>
      <c r="M198" s="27"/>
      <c r="N198" s="27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</row>
    <row r="199" s="3" customFormat="1" customHeight="1" spans="1:230">
      <c r="A199" s="38">
        <v>43619</v>
      </c>
      <c r="B199" s="17" t="s">
        <v>29</v>
      </c>
      <c r="C199" s="17">
        <v>1000</v>
      </c>
      <c r="D199" s="17" t="s">
        <v>25</v>
      </c>
      <c r="E199" s="18">
        <v>2100</v>
      </c>
      <c r="F199" s="17">
        <v>2120</v>
      </c>
      <c r="G199" s="17">
        <v>2140</v>
      </c>
      <c r="H199" s="17">
        <v>20000</v>
      </c>
      <c r="I199" s="17">
        <v>20000</v>
      </c>
      <c r="J199" s="33">
        <v>40000</v>
      </c>
      <c r="K199" s="26" t="s">
        <v>30</v>
      </c>
      <c r="L199" s="27"/>
      <c r="M199" s="27"/>
      <c r="N199" s="27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</row>
    <row r="200" s="3" customFormat="1" customHeight="1" spans="1:230">
      <c r="A200" s="38">
        <v>43612</v>
      </c>
      <c r="B200" s="17" t="s">
        <v>29</v>
      </c>
      <c r="C200" s="17">
        <v>1000</v>
      </c>
      <c r="D200" s="17" t="s">
        <v>14</v>
      </c>
      <c r="E200" s="18">
        <v>1905</v>
      </c>
      <c r="F200" s="17">
        <v>1885</v>
      </c>
      <c r="G200" s="17">
        <v>1860</v>
      </c>
      <c r="H200" s="17">
        <v>0</v>
      </c>
      <c r="I200" s="17">
        <v>0</v>
      </c>
      <c r="J200" s="33">
        <v>-26000</v>
      </c>
      <c r="K200" s="17" t="s">
        <v>35</v>
      </c>
      <c r="L200" s="27"/>
      <c r="M200" s="27"/>
      <c r="N200" s="27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</row>
    <row r="201" s="3" customFormat="1" customHeight="1" spans="1:230">
      <c r="A201" s="38">
        <v>43607</v>
      </c>
      <c r="B201" s="17" t="s">
        <v>130</v>
      </c>
      <c r="C201" s="17">
        <v>1000</v>
      </c>
      <c r="D201" s="17" t="s">
        <v>14</v>
      </c>
      <c r="E201" s="18">
        <v>1170</v>
      </c>
      <c r="F201" s="17">
        <v>1150</v>
      </c>
      <c r="G201" s="17">
        <v>1120</v>
      </c>
      <c r="H201" s="17">
        <v>20000</v>
      </c>
      <c r="I201" s="17">
        <v>0</v>
      </c>
      <c r="J201" s="33">
        <v>20000</v>
      </c>
      <c r="K201" s="17" t="s">
        <v>17</v>
      </c>
      <c r="L201" s="27"/>
      <c r="M201" s="27"/>
      <c r="N201" s="27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</row>
    <row r="202" s="6" customFormat="1" customHeight="1" spans="1:230">
      <c r="A202" s="38">
        <v>43606</v>
      </c>
      <c r="B202" s="17" t="s">
        <v>29</v>
      </c>
      <c r="C202" s="17">
        <v>1000</v>
      </c>
      <c r="D202" s="17" t="s">
        <v>25</v>
      </c>
      <c r="E202" s="18">
        <v>1900</v>
      </c>
      <c r="F202" s="17">
        <v>1920</v>
      </c>
      <c r="G202" s="17">
        <v>1950</v>
      </c>
      <c r="H202" s="17">
        <v>0</v>
      </c>
      <c r="I202" s="17">
        <v>0</v>
      </c>
      <c r="J202" s="33">
        <v>-2500</v>
      </c>
      <c r="K202" s="17" t="s">
        <v>35</v>
      </c>
      <c r="L202" s="44"/>
      <c r="M202" s="44"/>
      <c r="N202" s="44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  <c r="GG202" s="45"/>
      <c r="GH202" s="45"/>
      <c r="GI202" s="45"/>
      <c r="GJ202" s="45"/>
      <c r="GK202" s="45"/>
      <c r="GL202" s="45"/>
      <c r="GM202" s="45"/>
      <c r="GN202" s="45"/>
      <c r="GO202" s="45"/>
      <c r="GP202" s="45"/>
      <c r="GQ202" s="45"/>
      <c r="GR202" s="45"/>
      <c r="GS202" s="45"/>
      <c r="GT202" s="45"/>
      <c r="GU202" s="45"/>
      <c r="GV202" s="45"/>
      <c r="GW202" s="45"/>
      <c r="GX202" s="45"/>
      <c r="GY202" s="45"/>
      <c r="GZ202" s="45"/>
      <c r="HA202" s="45"/>
      <c r="HB202" s="45"/>
      <c r="HC202" s="45"/>
      <c r="HD202" s="45"/>
      <c r="HE202" s="45"/>
      <c r="HF202" s="45"/>
      <c r="HG202" s="45"/>
      <c r="HH202" s="45"/>
      <c r="HI202" s="45"/>
      <c r="HJ202" s="45"/>
      <c r="HK202" s="45"/>
      <c r="HL202" s="45"/>
      <c r="HM202" s="45"/>
      <c r="HN202" s="45"/>
      <c r="HO202" s="45"/>
      <c r="HP202" s="45"/>
      <c r="HQ202" s="45"/>
      <c r="HR202" s="45"/>
      <c r="HS202" s="45"/>
      <c r="HT202" s="45"/>
      <c r="HU202" s="45"/>
      <c r="HV202" s="45"/>
    </row>
    <row r="203" s="6" customFormat="1" customHeight="1" spans="1:230">
      <c r="A203" s="38">
        <v>43605</v>
      </c>
      <c r="B203" s="17" t="s">
        <v>21</v>
      </c>
      <c r="C203" s="17">
        <v>600</v>
      </c>
      <c r="D203" s="17" t="s">
        <v>14</v>
      </c>
      <c r="E203" s="18">
        <v>1465</v>
      </c>
      <c r="F203" s="17">
        <v>1445</v>
      </c>
      <c r="G203" s="17">
        <v>1415</v>
      </c>
      <c r="H203" s="17">
        <v>6000</v>
      </c>
      <c r="I203" s="17">
        <v>0</v>
      </c>
      <c r="J203" s="33">
        <v>6000</v>
      </c>
      <c r="K203" s="26" t="s">
        <v>17</v>
      </c>
      <c r="L203" s="44"/>
      <c r="M203" s="44"/>
      <c r="N203" s="44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  <c r="GG203" s="45"/>
      <c r="GH203" s="45"/>
      <c r="GI203" s="45"/>
      <c r="GJ203" s="45"/>
      <c r="GK203" s="45"/>
      <c r="GL203" s="45"/>
      <c r="GM203" s="45"/>
      <c r="GN203" s="45"/>
      <c r="GO203" s="45"/>
      <c r="GP203" s="45"/>
      <c r="GQ203" s="45"/>
      <c r="GR203" s="45"/>
      <c r="GS203" s="45"/>
      <c r="GT203" s="45"/>
      <c r="GU203" s="45"/>
      <c r="GV203" s="45"/>
      <c r="GW203" s="45"/>
      <c r="GX203" s="45"/>
      <c r="GY203" s="45"/>
      <c r="GZ203" s="45"/>
      <c r="HA203" s="45"/>
      <c r="HB203" s="45"/>
      <c r="HC203" s="45"/>
      <c r="HD203" s="45"/>
      <c r="HE203" s="45"/>
      <c r="HF203" s="45"/>
      <c r="HG203" s="45"/>
      <c r="HH203" s="45"/>
      <c r="HI203" s="45"/>
      <c r="HJ203" s="45"/>
      <c r="HK203" s="45"/>
      <c r="HL203" s="45"/>
      <c r="HM203" s="45"/>
      <c r="HN203" s="45"/>
      <c r="HO203" s="45"/>
      <c r="HP203" s="45"/>
      <c r="HQ203" s="45"/>
      <c r="HR203" s="45"/>
      <c r="HS203" s="45"/>
      <c r="HT203" s="45"/>
      <c r="HU203" s="45"/>
      <c r="HV203" s="45"/>
    </row>
    <row r="204" s="6" customFormat="1" customHeight="1" spans="1:230">
      <c r="A204" s="38">
        <v>43600</v>
      </c>
      <c r="B204" s="17" t="s">
        <v>139</v>
      </c>
      <c r="C204" s="17">
        <v>1100</v>
      </c>
      <c r="D204" s="17" t="s">
        <v>14</v>
      </c>
      <c r="E204" s="18">
        <v>428</v>
      </c>
      <c r="F204" s="17">
        <v>416</v>
      </c>
      <c r="G204" s="17">
        <v>404</v>
      </c>
      <c r="H204" s="17">
        <v>13200</v>
      </c>
      <c r="I204" s="17">
        <v>0</v>
      </c>
      <c r="J204" s="33">
        <v>13200</v>
      </c>
      <c r="K204" s="26" t="s">
        <v>17</v>
      </c>
      <c r="L204" s="44"/>
      <c r="M204" s="44"/>
      <c r="N204" s="44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  <c r="GG204" s="45"/>
      <c r="GH204" s="45"/>
      <c r="GI204" s="45"/>
      <c r="GJ204" s="45"/>
      <c r="GK204" s="45"/>
      <c r="GL204" s="45"/>
      <c r="GM204" s="45"/>
      <c r="GN204" s="45"/>
      <c r="GO204" s="45"/>
      <c r="GP204" s="45"/>
      <c r="GQ204" s="45"/>
      <c r="GR204" s="45"/>
      <c r="GS204" s="45"/>
      <c r="GT204" s="45"/>
      <c r="GU204" s="45"/>
      <c r="GV204" s="45"/>
      <c r="GW204" s="45"/>
      <c r="GX204" s="45"/>
      <c r="GY204" s="45"/>
      <c r="GZ204" s="45"/>
      <c r="HA204" s="45"/>
      <c r="HB204" s="45"/>
      <c r="HC204" s="45"/>
      <c r="HD204" s="45"/>
      <c r="HE204" s="45"/>
      <c r="HF204" s="45"/>
      <c r="HG204" s="45"/>
      <c r="HH204" s="45"/>
      <c r="HI204" s="45"/>
      <c r="HJ204" s="45"/>
      <c r="HK204" s="45"/>
      <c r="HL204" s="45"/>
      <c r="HM204" s="45"/>
      <c r="HN204" s="45"/>
      <c r="HO204" s="45"/>
      <c r="HP204" s="45"/>
      <c r="HQ204" s="45"/>
      <c r="HR204" s="45"/>
      <c r="HS204" s="45"/>
      <c r="HT204" s="45"/>
      <c r="HU204" s="45"/>
      <c r="HV204" s="45"/>
    </row>
    <row r="205" s="3" customFormat="1" customHeight="1" spans="1:230">
      <c r="A205" s="38">
        <v>43599</v>
      </c>
      <c r="B205" s="17" t="s">
        <v>140</v>
      </c>
      <c r="C205" s="17">
        <v>550</v>
      </c>
      <c r="D205" s="17" t="s">
        <v>25</v>
      </c>
      <c r="E205" s="18">
        <v>1048</v>
      </c>
      <c r="F205" s="17">
        <v>1065</v>
      </c>
      <c r="G205" s="17">
        <v>1080</v>
      </c>
      <c r="H205" s="17">
        <v>9350</v>
      </c>
      <c r="I205" s="17">
        <v>8250</v>
      </c>
      <c r="J205" s="33">
        <v>17600</v>
      </c>
      <c r="K205" s="26" t="s">
        <v>30</v>
      </c>
      <c r="L205" s="27"/>
      <c r="M205" s="27"/>
      <c r="N205" s="27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</row>
    <row r="206" s="3" customFormat="1" customHeight="1" spans="1:230">
      <c r="A206" s="38">
        <v>43598</v>
      </c>
      <c r="B206" s="17" t="s">
        <v>141</v>
      </c>
      <c r="C206" s="17">
        <v>1000</v>
      </c>
      <c r="D206" s="17" t="s">
        <v>14</v>
      </c>
      <c r="E206" s="18">
        <v>1220</v>
      </c>
      <c r="F206" s="17">
        <v>1200</v>
      </c>
      <c r="G206" s="17">
        <v>1170</v>
      </c>
      <c r="H206" s="17">
        <v>20000</v>
      </c>
      <c r="I206" s="17">
        <v>0</v>
      </c>
      <c r="J206" s="33">
        <v>20000</v>
      </c>
      <c r="K206" s="26" t="s">
        <v>17</v>
      </c>
      <c r="L206" s="27"/>
      <c r="M206" s="27"/>
      <c r="N206" s="27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</row>
    <row r="207" s="3" customFormat="1" customHeight="1" spans="1:230">
      <c r="A207" s="38">
        <v>43595</v>
      </c>
      <c r="B207" s="17" t="s">
        <v>94</v>
      </c>
      <c r="C207" s="17">
        <v>500</v>
      </c>
      <c r="D207" s="17" t="s">
        <v>25</v>
      </c>
      <c r="E207" s="18">
        <v>703</v>
      </c>
      <c r="F207" s="17">
        <v>715</v>
      </c>
      <c r="G207" s="17">
        <v>730</v>
      </c>
      <c r="H207" s="17">
        <v>6000</v>
      </c>
      <c r="I207" s="17">
        <v>7500</v>
      </c>
      <c r="J207" s="33">
        <v>13500</v>
      </c>
      <c r="K207" s="26" t="s">
        <v>30</v>
      </c>
      <c r="L207" s="27"/>
      <c r="M207" s="27"/>
      <c r="N207" s="27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</row>
    <row r="208" s="3" customFormat="1" customHeight="1" spans="1:230">
      <c r="A208" s="38">
        <v>43594</v>
      </c>
      <c r="B208" s="17" t="s">
        <v>29</v>
      </c>
      <c r="C208" s="17">
        <v>1000</v>
      </c>
      <c r="D208" s="17" t="s">
        <v>25</v>
      </c>
      <c r="E208" s="18">
        <v>1920</v>
      </c>
      <c r="F208" s="17">
        <v>1940</v>
      </c>
      <c r="G208" s="17">
        <v>1960</v>
      </c>
      <c r="H208" s="17">
        <v>0</v>
      </c>
      <c r="I208" s="17">
        <v>0</v>
      </c>
      <c r="J208" s="33">
        <v>0</v>
      </c>
      <c r="K208" s="26" t="s">
        <v>142</v>
      </c>
      <c r="L208" s="27"/>
      <c r="M208" s="27"/>
      <c r="N208" s="27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</row>
    <row r="209" s="3" customFormat="1" customHeight="1" spans="1:230">
      <c r="A209" s="38">
        <v>43585</v>
      </c>
      <c r="B209" s="17" t="s">
        <v>143</v>
      </c>
      <c r="C209" s="17">
        <v>1000</v>
      </c>
      <c r="D209" s="17" t="s">
        <v>25</v>
      </c>
      <c r="E209" s="18">
        <v>1175</v>
      </c>
      <c r="F209" s="17">
        <v>1187</v>
      </c>
      <c r="G209" s="17">
        <v>1200</v>
      </c>
      <c r="H209" s="17">
        <v>12000</v>
      </c>
      <c r="I209" s="17">
        <v>0</v>
      </c>
      <c r="J209" s="33">
        <v>12000</v>
      </c>
      <c r="K209" s="26" t="s">
        <v>17</v>
      </c>
      <c r="L209" s="27"/>
      <c r="M209" s="27"/>
      <c r="N209" s="27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</row>
    <row r="210" s="3" customFormat="1" customHeight="1" spans="1:230">
      <c r="A210" s="38">
        <v>43581</v>
      </c>
      <c r="B210" s="17" t="s">
        <v>16</v>
      </c>
      <c r="C210" s="17">
        <v>1000</v>
      </c>
      <c r="D210" s="17" t="s">
        <v>14</v>
      </c>
      <c r="E210" s="18">
        <v>2490</v>
      </c>
      <c r="F210" s="17">
        <v>2470</v>
      </c>
      <c r="G210" s="17">
        <v>2440</v>
      </c>
      <c r="H210" s="17">
        <v>0</v>
      </c>
      <c r="I210" s="17">
        <v>0</v>
      </c>
      <c r="J210" s="33">
        <v>-12500</v>
      </c>
      <c r="K210" s="26" t="s">
        <v>35</v>
      </c>
      <c r="L210" s="27"/>
      <c r="M210" s="27"/>
      <c r="N210" s="27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</row>
    <row r="211" s="3" customFormat="1" customHeight="1" spans="1:230">
      <c r="A211" s="38">
        <v>43580</v>
      </c>
      <c r="B211" s="17" t="s">
        <v>144</v>
      </c>
      <c r="C211" s="17">
        <v>1000</v>
      </c>
      <c r="D211" s="17" t="s">
        <v>25</v>
      </c>
      <c r="E211" s="18">
        <v>1650</v>
      </c>
      <c r="F211" s="17">
        <v>1670</v>
      </c>
      <c r="G211" s="17">
        <v>1700</v>
      </c>
      <c r="H211" s="17">
        <v>15000</v>
      </c>
      <c r="I211" s="17">
        <v>0</v>
      </c>
      <c r="J211" s="33">
        <v>15000</v>
      </c>
      <c r="K211" s="26" t="s">
        <v>145</v>
      </c>
      <c r="L211" s="27"/>
      <c r="M211" s="27"/>
      <c r="N211" s="27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</row>
    <row r="212" s="3" customFormat="1" customHeight="1" spans="1:230">
      <c r="A212" s="38">
        <v>43579</v>
      </c>
      <c r="B212" s="17" t="s">
        <v>146</v>
      </c>
      <c r="C212" s="17">
        <v>1000</v>
      </c>
      <c r="D212" s="17" t="s">
        <v>14</v>
      </c>
      <c r="E212" s="18">
        <v>1770</v>
      </c>
      <c r="F212" s="17">
        <v>1752</v>
      </c>
      <c r="G212" s="17">
        <v>1730</v>
      </c>
      <c r="H212" s="17">
        <v>18000</v>
      </c>
      <c r="I212" s="17">
        <v>22000</v>
      </c>
      <c r="J212" s="33">
        <v>40000</v>
      </c>
      <c r="K212" s="26" t="s">
        <v>30</v>
      </c>
      <c r="L212" s="27"/>
      <c r="M212" s="27"/>
      <c r="N212" s="27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</row>
    <row r="213" s="3" customFormat="1" customHeight="1" spans="1:230">
      <c r="A213" s="38">
        <v>43578</v>
      </c>
      <c r="B213" s="17" t="s">
        <v>147</v>
      </c>
      <c r="C213" s="17">
        <v>1000</v>
      </c>
      <c r="D213" s="17" t="s">
        <v>25</v>
      </c>
      <c r="E213" s="18">
        <v>1465</v>
      </c>
      <c r="F213" s="17">
        <v>1480</v>
      </c>
      <c r="G213" s="17">
        <v>1500</v>
      </c>
      <c r="H213" s="17">
        <v>0</v>
      </c>
      <c r="I213" s="17">
        <v>0</v>
      </c>
      <c r="J213" s="33">
        <v>0</v>
      </c>
      <c r="K213" s="26" t="s">
        <v>22</v>
      </c>
      <c r="L213" s="27"/>
      <c r="M213" s="27"/>
      <c r="N213" s="27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</row>
    <row r="214" s="3" customFormat="1" customHeight="1" spans="1:230">
      <c r="A214" s="38">
        <v>43577</v>
      </c>
      <c r="B214" s="41" t="s">
        <v>52</v>
      </c>
      <c r="C214" s="17">
        <v>1000</v>
      </c>
      <c r="D214" s="17" t="s">
        <v>14</v>
      </c>
      <c r="E214" s="18">
        <v>760</v>
      </c>
      <c r="F214" s="17">
        <v>750</v>
      </c>
      <c r="G214" s="17">
        <v>735</v>
      </c>
      <c r="H214" s="17">
        <v>10000</v>
      </c>
      <c r="I214" s="17">
        <v>15000</v>
      </c>
      <c r="J214" s="33">
        <v>25000</v>
      </c>
      <c r="K214" s="26" t="s">
        <v>30</v>
      </c>
      <c r="L214" s="27"/>
      <c r="M214" s="27"/>
      <c r="N214" s="27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</row>
    <row r="215" s="3" customFormat="1" customHeight="1" spans="1:230">
      <c r="A215" s="38">
        <v>43571</v>
      </c>
      <c r="B215" s="17" t="s">
        <v>21</v>
      </c>
      <c r="C215" s="17">
        <v>1000</v>
      </c>
      <c r="D215" s="17" t="s">
        <v>25</v>
      </c>
      <c r="E215" s="18">
        <v>1555</v>
      </c>
      <c r="F215" s="17">
        <v>1570</v>
      </c>
      <c r="G215" s="17">
        <v>1590</v>
      </c>
      <c r="H215" s="17">
        <v>15000</v>
      </c>
      <c r="I215" s="17">
        <v>20000</v>
      </c>
      <c r="J215" s="33">
        <v>35000</v>
      </c>
      <c r="K215" s="26" t="s">
        <v>30</v>
      </c>
      <c r="L215" s="27"/>
      <c r="M215" s="27"/>
      <c r="N215" s="27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</row>
    <row r="216" s="3" customFormat="1" customHeight="1" spans="1:230">
      <c r="A216" s="38">
        <v>43570</v>
      </c>
      <c r="B216" s="17" t="s">
        <v>148</v>
      </c>
      <c r="C216" s="17">
        <v>1000</v>
      </c>
      <c r="D216" s="17" t="s">
        <v>25</v>
      </c>
      <c r="E216" s="18">
        <v>547</v>
      </c>
      <c r="F216" s="17">
        <v>555</v>
      </c>
      <c r="G216" s="17">
        <v>565</v>
      </c>
      <c r="H216" s="17">
        <v>3000</v>
      </c>
      <c r="I216" s="17">
        <v>0</v>
      </c>
      <c r="J216" s="33">
        <v>3000</v>
      </c>
      <c r="K216" s="26" t="s">
        <v>149</v>
      </c>
      <c r="L216" s="27"/>
      <c r="M216" s="27"/>
      <c r="N216" s="27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</row>
    <row r="217" s="3" customFormat="1" customHeight="1" spans="1:230">
      <c r="A217" s="38">
        <v>43566</v>
      </c>
      <c r="B217" s="17" t="s">
        <v>126</v>
      </c>
      <c r="C217" s="17">
        <v>1000</v>
      </c>
      <c r="D217" s="17" t="s">
        <v>25</v>
      </c>
      <c r="E217" s="18">
        <v>2800</v>
      </c>
      <c r="F217" s="17">
        <v>2815</v>
      </c>
      <c r="G217" s="17">
        <v>2840</v>
      </c>
      <c r="H217" s="17">
        <v>15000</v>
      </c>
      <c r="I217" s="17">
        <v>0</v>
      </c>
      <c r="J217" s="33">
        <v>15000</v>
      </c>
      <c r="K217" s="26" t="s">
        <v>17</v>
      </c>
      <c r="L217" s="27"/>
      <c r="M217" s="27"/>
      <c r="N217" s="27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</row>
    <row r="218" s="3" customFormat="1" customHeight="1" spans="1:230">
      <c r="A218" s="38">
        <v>43565</v>
      </c>
      <c r="B218" s="17" t="s">
        <v>29</v>
      </c>
      <c r="C218" s="17">
        <v>1000</v>
      </c>
      <c r="D218" s="17" t="s">
        <v>25</v>
      </c>
      <c r="E218" s="18">
        <v>1930</v>
      </c>
      <c r="F218" s="17">
        <v>1953</v>
      </c>
      <c r="G218" s="17">
        <v>1976</v>
      </c>
      <c r="H218" s="17">
        <v>0</v>
      </c>
      <c r="I218" s="17">
        <v>0</v>
      </c>
      <c r="J218" s="33">
        <v>0</v>
      </c>
      <c r="K218" s="26" t="s">
        <v>15</v>
      </c>
      <c r="L218" s="27"/>
      <c r="M218" s="27"/>
      <c r="N218" s="27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</row>
    <row r="219" s="3" customFormat="1" customHeight="1" spans="1:230">
      <c r="A219" s="38">
        <v>43564</v>
      </c>
      <c r="B219" s="17" t="s">
        <v>119</v>
      </c>
      <c r="C219" s="17">
        <v>1000</v>
      </c>
      <c r="D219" s="17" t="s">
        <v>14</v>
      </c>
      <c r="E219" s="18">
        <v>1440</v>
      </c>
      <c r="F219" s="17">
        <v>1420</v>
      </c>
      <c r="G219" s="17">
        <v>1400</v>
      </c>
      <c r="H219" s="17">
        <v>0</v>
      </c>
      <c r="I219" s="17">
        <v>0</v>
      </c>
      <c r="J219" s="33">
        <v>0</v>
      </c>
      <c r="K219" s="26" t="s">
        <v>15</v>
      </c>
      <c r="L219" s="27"/>
      <c r="M219" s="27"/>
      <c r="N219" s="27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</row>
    <row r="220" s="3" customFormat="1" customHeight="1" spans="1:230">
      <c r="A220" s="38">
        <v>43560</v>
      </c>
      <c r="B220" s="17" t="s">
        <v>150</v>
      </c>
      <c r="C220" s="17">
        <v>1000</v>
      </c>
      <c r="D220" s="17" t="s">
        <v>25</v>
      </c>
      <c r="E220" s="18">
        <v>448</v>
      </c>
      <c r="F220" s="17">
        <v>458</v>
      </c>
      <c r="G220" s="17">
        <v>469</v>
      </c>
      <c r="H220" s="17">
        <v>8000</v>
      </c>
      <c r="I220" s="17">
        <v>0</v>
      </c>
      <c r="J220" s="33">
        <v>8000</v>
      </c>
      <c r="K220" s="26" t="s">
        <v>37</v>
      </c>
      <c r="L220" s="27"/>
      <c r="M220" s="27"/>
      <c r="N220" s="27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</row>
    <row r="221" s="3" customFormat="1" customHeight="1" spans="1:230">
      <c r="A221" s="38">
        <v>43559</v>
      </c>
      <c r="B221" s="17" t="s">
        <v>67</v>
      </c>
      <c r="C221" s="17">
        <v>1000</v>
      </c>
      <c r="D221" s="17" t="s">
        <v>25</v>
      </c>
      <c r="E221" s="18">
        <v>1102</v>
      </c>
      <c r="F221" s="17">
        <v>1092</v>
      </c>
      <c r="G221" s="17">
        <v>1082</v>
      </c>
      <c r="H221" s="17">
        <v>0</v>
      </c>
      <c r="I221" s="17">
        <v>0</v>
      </c>
      <c r="J221" s="33">
        <v>0</v>
      </c>
      <c r="K221" s="26" t="s">
        <v>15</v>
      </c>
      <c r="L221" s="27"/>
      <c r="M221" s="27"/>
      <c r="N221" s="27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</row>
    <row r="222" s="3" customFormat="1" customHeight="1" spans="1:230">
      <c r="A222" s="38">
        <v>43557</v>
      </c>
      <c r="B222" s="17" t="s">
        <v>97</v>
      </c>
      <c r="C222" s="17">
        <v>1000</v>
      </c>
      <c r="D222" s="17" t="s">
        <v>25</v>
      </c>
      <c r="E222" s="18">
        <v>1070</v>
      </c>
      <c r="F222" s="17">
        <v>1085</v>
      </c>
      <c r="G222" s="17">
        <v>1100</v>
      </c>
      <c r="H222" s="17">
        <v>15000</v>
      </c>
      <c r="I222" s="17">
        <v>0</v>
      </c>
      <c r="J222" s="33">
        <v>15000</v>
      </c>
      <c r="K222" s="26" t="s">
        <v>17</v>
      </c>
      <c r="L222" s="27"/>
      <c r="M222" s="27"/>
      <c r="N222" s="27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</row>
    <row r="223" s="3" customFormat="1" customHeight="1" spans="1:230">
      <c r="A223" s="38">
        <v>43556</v>
      </c>
      <c r="B223" s="17" t="s">
        <v>114</v>
      </c>
      <c r="C223" s="17">
        <v>1000</v>
      </c>
      <c r="D223" s="17" t="s">
        <v>25</v>
      </c>
      <c r="E223" s="18">
        <v>1610</v>
      </c>
      <c r="F223" s="17">
        <v>1630</v>
      </c>
      <c r="G223" s="17">
        <v>1650</v>
      </c>
      <c r="H223" s="17">
        <v>0</v>
      </c>
      <c r="I223" s="17">
        <v>0</v>
      </c>
      <c r="J223" s="33">
        <v>0</v>
      </c>
      <c r="K223" s="26" t="s">
        <v>151</v>
      </c>
      <c r="L223" s="27"/>
      <c r="M223" s="27"/>
      <c r="N223" s="27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  <c r="HP223" s="28"/>
      <c r="HQ223" s="28"/>
      <c r="HR223" s="28"/>
      <c r="HS223" s="28"/>
      <c r="HT223" s="28"/>
      <c r="HU223" s="28"/>
      <c r="HV223" s="28"/>
    </row>
    <row r="224" s="3" customFormat="1" customHeight="1" spans="1:230">
      <c r="A224" s="38">
        <v>43553</v>
      </c>
      <c r="B224" s="17" t="s">
        <v>152</v>
      </c>
      <c r="C224" s="17">
        <v>1000</v>
      </c>
      <c r="D224" s="17" t="s">
        <v>14</v>
      </c>
      <c r="E224" s="18">
        <v>1000</v>
      </c>
      <c r="F224" s="17">
        <v>985</v>
      </c>
      <c r="G224" s="17">
        <v>970</v>
      </c>
      <c r="H224" s="17">
        <v>15000</v>
      </c>
      <c r="I224" s="17">
        <v>0</v>
      </c>
      <c r="J224" s="33">
        <v>15000</v>
      </c>
      <c r="K224" s="26" t="s">
        <v>17</v>
      </c>
      <c r="L224" s="27"/>
      <c r="M224" s="27"/>
      <c r="N224" s="27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  <c r="GH224" s="28"/>
      <c r="GI224" s="28"/>
      <c r="GJ224" s="28"/>
      <c r="GK224" s="28"/>
      <c r="GL224" s="28"/>
      <c r="GM224" s="28"/>
      <c r="GN224" s="28"/>
      <c r="GO224" s="28"/>
      <c r="GP224" s="28"/>
      <c r="GQ224" s="28"/>
      <c r="GR224" s="28"/>
      <c r="GS224" s="28"/>
      <c r="GT224" s="28"/>
      <c r="GU224" s="28"/>
      <c r="GV224" s="28"/>
      <c r="GW224" s="28"/>
      <c r="GX224" s="28"/>
      <c r="GY224" s="28"/>
      <c r="GZ224" s="28"/>
      <c r="HA224" s="28"/>
      <c r="HB224" s="28"/>
      <c r="HC224" s="28"/>
      <c r="HD224" s="28"/>
      <c r="HE224" s="28"/>
      <c r="HF224" s="28"/>
      <c r="HG224" s="28"/>
      <c r="HH224" s="28"/>
      <c r="HI224" s="28"/>
      <c r="HJ224" s="28"/>
      <c r="HK224" s="28"/>
      <c r="HL224" s="28"/>
      <c r="HM224" s="28"/>
      <c r="HN224" s="28"/>
      <c r="HO224" s="28"/>
      <c r="HP224" s="28"/>
      <c r="HQ224" s="28"/>
      <c r="HR224" s="28"/>
      <c r="HS224" s="28"/>
      <c r="HT224" s="28"/>
      <c r="HU224" s="28"/>
      <c r="HV224" s="28"/>
    </row>
    <row r="225" s="3" customFormat="1" customHeight="1" spans="1:230">
      <c r="A225" s="38">
        <v>43552</v>
      </c>
      <c r="B225" s="17" t="s">
        <v>132</v>
      </c>
      <c r="C225" s="17">
        <v>1000</v>
      </c>
      <c r="D225" s="17" t="s">
        <v>25</v>
      </c>
      <c r="E225" s="18">
        <v>615</v>
      </c>
      <c r="F225" s="17">
        <v>630</v>
      </c>
      <c r="G225" s="17">
        <v>650</v>
      </c>
      <c r="H225" s="17">
        <v>0</v>
      </c>
      <c r="I225" s="17">
        <v>0</v>
      </c>
      <c r="J225" s="33">
        <v>0</v>
      </c>
      <c r="K225" s="26" t="s">
        <v>153</v>
      </c>
      <c r="L225" s="27"/>
      <c r="M225" s="27"/>
      <c r="N225" s="27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  <c r="HP225" s="28"/>
      <c r="HQ225" s="28"/>
      <c r="HR225" s="28"/>
      <c r="HS225" s="28"/>
      <c r="HT225" s="28"/>
      <c r="HU225" s="28"/>
      <c r="HV225" s="28"/>
    </row>
    <row r="226" s="3" customFormat="1" customHeight="1" spans="1:230">
      <c r="A226" s="38">
        <v>43551</v>
      </c>
      <c r="B226" s="5" t="s">
        <v>154</v>
      </c>
      <c r="C226" s="5">
        <v>1000</v>
      </c>
      <c r="D226" s="5" t="s">
        <v>25</v>
      </c>
      <c r="E226" s="5">
        <v>206</v>
      </c>
      <c r="F226" s="5">
        <v>210</v>
      </c>
      <c r="G226" s="5">
        <v>215</v>
      </c>
      <c r="H226" s="5">
        <v>4000</v>
      </c>
      <c r="I226" s="5">
        <v>0</v>
      </c>
      <c r="J226" s="46">
        <v>4000</v>
      </c>
      <c r="K226" s="5" t="s">
        <v>17</v>
      </c>
      <c r="L226" s="27"/>
      <c r="M226" s="27"/>
      <c r="N226" s="27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  <c r="HP226" s="28"/>
      <c r="HQ226" s="28"/>
      <c r="HR226" s="28"/>
      <c r="HS226" s="28"/>
      <c r="HT226" s="28"/>
      <c r="HU226" s="28"/>
      <c r="HV226" s="28"/>
    </row>
    <row r="227" s="3" customFormat="1" customHeight="1" spans="1:230">
      <c r="A227" s="42">
        <v>43546</v>
      </c>
      <c r="B227" s="17" t="s">
        <v>155</v>
      </c>
      <c r="C227" s="17">
        <v>1000</v>
      </c>
      <c r="D227" s="17" t="s">
        <v>25</v>
      </c>
      <c r="E227" s="18">
        <v>845</v>
      </c>
      <c r="F227" s="17">
        <v>860</v>
      </c>
      <c r="G227" s="17">
        <v>880</v>
      </c>
      <c r="H227" s="17">
        <v>0</v>
      </c>
      <c r="I227" s="17">
        <v>0</v>
      </c>
      <c r="J227" s="33">
        <v>0</v>
      </c>
      <c r="K227" s="26" t="s">
        <v>156</v>
      </c>
      <c r="L227" s="27"/>
      <c r="M227" s="27"/>
      <c r="N227" s="27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</row>
    <row r="228" s="3" customFormat="1" customHeight="1" spans="1:230">
      <c r="A228" s="42">
        <v>43544</v>
      </c>
      <c r="B228" s="17" t="s">
        <v>21</v>
      </c>
      <c r="C228" s="17">
        <v>1000</v>
      </c>
      <c r="D228" s="17" t="s">
        <v>25</v>
      </c>
      <c r="E228" s="18">
        <v>1375</v>
      </c>
      <c r="F228" s="17">
        <v>1395</v>
      </c>
      <c r="G228" s="17">
        <v>1420</v>
      </c>
      <c r="H228" s="17">
        <v>20000</v>
      </c>
      <c r="I228" s="17">
        <v>25000</v>
      </c>
      <c r="J228" s="33">
        <v>45000</v>
      </c>
      <c r="K228" s="26" t="s">
        <v>30</v>
      </c>
      <c r="L228" s="39"/>
      <c r="M228" s="39"/>
      <c r="N228" s="27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</row>
    <row r="229" s="3" customFormat="1" customHeight="1" spans="1:230">
      <c r="A229" s="42">
        <v>43538</v>
      </c>
      <c r="B229" s="17" t="s">
        <v>132</v>
      </c>
      <c r="C229" s="17">
        <v>1000</v>
      </c>
      <c r="D229" s="17" t="s">
        <v>25</v>
      </c>
      <c r="E229" s="18">
        <v>650</v>
      </c>
      <c r="F229" s="17">
        <v>665</v>
      </c>
      <c r="G229" s="17">
        <v>685</v>
      </c>
      <c r="H229" s="17">
        <v>0</v>
      </c>
      <c r="I229" s="17">
        <v>0</v>
      </c>
      <c r="J229" s="33">
        <v>0</v>
      </c>
      <c r="K229" s="26" t="s">
        <v>22</v>
      </c>
      <c r="L229" s="27"/>
      <c r="M229" s="27"/>
      <c r="N229" s="27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  <c r="HP229" s="28"/>
      <c r="HQ229" s="28"/>
      <c r="HR229" s="28"/>
      <c r="HS229" s="28"/>
      <c r="HT229" s="28"/>
      <c r="HU229" s="28"/>
      <c r="HV229" s="28"/>
    </row>
    <row r="230" s="3" customFormat="1" customHeight="1" spans="1:230">
      <c r="A230" s="42">
        <v>43536</v>
      </c>
      <c r="B230" s="17" t="s">
        <v>157</v>
      </c>
      <c r="C230" s="17">
        <v>1000</v>
      </c>
      <c r="D230" s="17" t="s">
        <v>25</v>
      </c>
      <c r="E230" s="18">
        <v>127.5</v>
      </c>
      <c r="F230" s="17">
        <v>130</v>
      </c>
      <c r="G230" s="17">
        <v>134</v>
      </c>
      <c r="H230" s="17">
        <v>2500</v>
      </c>
      <c r="I230" s="17">
        <v>0</v>
      </c>
      <c r="J230" s="33">
        <v>2500</v>
      </c>
      <c r="K230" s="26" t="s">
        <v>17</v>
      </c>
      <c r="L230" s="27"/>
      <c r="M230" s="27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  <c r="HP230" s="28"/>
      <c r="HQ230" s="28"/>
      <c r="HR230" s="28"/>
      <c r="HS230" s="28"/>
      <c r="HT230" s="28"/>
      <c r="HU230" s="28"/>
      <c r="HV230" s="28"/>
    </row>
    <row r="231" s="3" customFormat="1" customHeight="1" spans="1:230">
      <c r="A231" s="42">
        <v>43531</v>
      </c>
      <c r="B231" s="17" t="s">
        <v>94</v>
      </c>
      <c r="C231" s="17">
        <v>500</v>
      </c>
      <c r="D231" s="17" t="s">
        <v>14</v>
      </c>
      <c r="E231" s="18">
        <v>710</v>
      </c>
      <c r="F231" s="17">
        <v>695</v>
      </c>
      <c r="G231" s="17">
        <v>670</v>
      </c>
      <c r="H231" s="17">
        <v>0</v>
      </c>
      <c r="I231" s="17">
        <v>0</v>
      </c>
      <c r="J231" s="33">
        <v>-7500</v>
      </c>
      <c r="K231" s="26" t="s">
        <v>35</v>
      </c>
      <c r="L231" s="27"/>
      <c r="M231" s="27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</row>
    <row r="232" s="3" customFormat="1" customHeight="1" spans="1:230">
      <c r="A232" s="42">
        <v>43515</v>
      </c>
      <c r="B232" s="17" t="s">
        <v>158</v>
      </c>
      <c r="C232" s="17">
        <v>1000</v>
      </c>
      <c r="D232" s="17" t="s">
        <v>14</v>
      </c>
      <c r="E232" s="18">
        <v>430</v>
      </c>
      <c r="F232" s="17">
        <v>415</v>
      </c>
      <c r="G232" s="17">
        <v>400</v>
      </c>
      <c r="H232" s="17">
        <v>15000</v>
      </c>
      <c r="I232" s="17">
        <v>15000</v>
      </c>
      <c r="J232" s="33">
        <v>30000</v>
      </c>
      <c r="K232" s="26" t="s">
        <v>30</v>
      </c>
      <c r="L232" s="27"/>
      <c r="M232" s="27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</row>
    <row r="233" s="3" customFormat="1" customHeight="1" spans="1:230">
      <c r="A233" s="42">
        <v>43514</v>
      </c>
      <c r="B233" s="17" t="s">
        <v>126</v>
      </c>
      <c r="C233" s="17">
        <v>1000</v>
      </c>
      <c r="D233" s="17" t="s">
        <v>14</v>
      </c>
      <c r="E233" s="18">
        <v>2560</v>
      </c>
      <c r="F233" s="17">
        <v>2530</v>
      </c>
      <c r="G233" s="17">
        <v>2490</v>
      </c>
      <c r="H233" s="17">
        <v>30000</v>
      </c>
      <c r="I233" s="17">
        <v>60000</v>
      </c>
      <c r="J233" s="33">
        <v>90000</v>
      </c>
      <c r="K233" s="26" t="s">
        <v>30</v>
      </c>
      <c r="L233" s="27"/>
      <c r="M233" s="27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  <c r="HP233" s="28"/>
      <c r="HQ233" s="28"/>
      <c r="HR233" s="28"/>
      <c r="HS233" s="28"/>
      <c r="HT233" s="28"/>
      <c r="HU233" s="28"/>
      <c r="HV233" s="28"/>
    </row>
    <row r="234" s="3" customFormat="1" customHeight="1" spans="1:230">
      <c r="A234" s="42">
        <v>43514</v>
      </c>
      <c r="B234" s="17" t="s">
        <v>159</v>
      </c>
      <c r="C234" s="17">
        <v>1000</v>
      </c>
      <c r="D234" s="17" t="s">
        <v>25</v>
      </c>
      <c r="E234" s="18">
        <v>216</v>
      </c>
      <c r="F234" s="17">
        <v>220</v>
      </c>
      <c r="G234" s="17">
        <v>226</v>
      </c>
      <c r="H234" s="17">
        <v>4000</v>
      </c>
      <c r="I234" s="17">
        <v>0</v>
      </c>
      <c r="J234" s="33">
        <v>4000</v>
      </c>
      <c r="K234" s="26" t="s">
        <v>17</v>
      </c>
      <c r="L234" s="27"/>
      <c r="M234" s="27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  <c r="HP234" s="28"/>
      <c r="HQ234" s="28"/>
      <c r="HR234" s="28"/>
      <c r="HS234" s="28"/>
      <c r="HT234" s="28"/>
      <c r="HU234" s="28"/>
      <c r="HV234" s="28"/>
    </row>
    <row r="235" s="3" customFormat="1" customHeight="1" spans="1:230">
      <c r="A235" s="42">
        <v>43511</v>
      </c>
      <c r="B235" s="17" t="s">
        <v>160</v>
      </c>
      <c r="C235" s="17">
        <v>1000</v>
      </c>
      <c r="D235" s="17" t="s">
        <v>25</v>
      </c>
      <c r="E235" s="18">
        <v>1485</v>
      </c>
      <c r="F235" s="17">
        <v>1510</v>
      </c>
      <c r="G235" s="17">
        <v>1535</v>
      </c>
      <c r="H235" s="17">
        <v>0</v>
      </c>
      <c r="I235" s="17">
        <v>0</v>
      </c>
      <c r="J235" s="33">
        <v>0</v>
      </c>
      <c r="K235" s="26" t="s">
        <v>22</v>
      </c>
      <c r="L235" s="27"/>
      <c r="M235" s="27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  <c r="HP235" s="28"/>
      <c r="HQ235" s="28"/>
      <c r="HR235" s="28"/>
      <c r="HS235" s="28"/>
      <c r="HT235" s="28"/>
      <c r="HU235" s="28"/>
      <c r="HV235" s="28"/>
    </row>
    <row r="236" s="3" customFormat="1" customHeight="1" spans="1:230">
      <c r="A236" s="42">
        <v>43510</v>
      </c>
      <c r="B236" s="17" t="s">
        <v>161</v>
      </c>
      <c r="C236" s="17">
        <v>1000</v>
      </c>
      <c r="D236" s="17" t="s">
        <v>25</v>
      </c>
      <c r="E236" s="18">
        <v>120</v>
      </c>
      <c r="F236" s="17">
        <v>123</v>
      </c>
      <c r="G236" s="17">
        <v>126</v>
      </c>
      <c r="H236" s="17">
        <v>3000</v>
      </c>
      <c r="I236" s="17">
        <v>3000</v>
      </c>
      <c r="J236" s="33">
        <v>6000</v>
      </c>
      <c r="K236" s="26" t="s">
        <v>30</v>
      </c>
      <c r="L236" s="27"/>
      <c r="M236" s="27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  <c r="HP236" s="28"/>
      <c r="HQ236" s="28"/>
      <c r="HR236" s="28"/>
      <c r="HS236" s="28"/>
      <c r="HT236" s="28"/>
      <c r="HU236" s="28"/>
      <c r="HV236" s="28"/>
    </row>
    <row r="237" s="3" customFormat="1" customHeight="1" spans="1:230">
      <c r="A237" s="42">
        <v>43496</v>
      </c>
      <c r="B237" s="17" t="s">
        <v>94</v>
      </c>
      <c r="C237" s="17">
        <v>1000</v>
      </c>
      <c r="D237" s="17" t="s">
        <v>14</v>
      </c>
      <c r="E237" s="18">
        <v>655</v>
      </c>
      <c r="F237" s="17">
        <v>640</v>
      </c>
      <c r="G237" s="17">
        <v>620</v>
      </c>
      <c r="H237" s="17">
        <v>0</v>
      </c>
      <c r="I237" s="17">
        <v>0</v>
      </c>
      <c r="J237" s="33">
        <v>-21000</v>
      </c>
      <c r="K237" s="26" t="s">
        <v>35</v>
      </c>
      <c r="L237" s="27"/>
      <c r="M237" s="27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  <c r="HP237" s="28"/>
      <c r="HQ237" s="28"/>
      <c r="HR237" s="28"/>
      <c r="HS237" s="28"/>
      <c r="HT237" s="28"/>
      <c r="HU237" s="28"/>
      <c r="HV237" s="28"/>
    </row>
    <row r="238" s="3" customFormat="1" customHeight="1" spans="1:230">
      <c r="A238" s="42">
        <v>43496</v>
      </c>
      <c r="B238" s="17" t="s">
        <v>146</v>
      </c>
      <c r="C238" s="17">
        <v>1000</v>
      </c>
      <c r="D238" s="17" t="s">
        <v>25</v>
      </c>
      <c r="E238" s="18">
        <v>2380</v>
      </c>
      <c r="F238" s="17">
        <v>2410</v>
      </c>
      <c r="G238" s="17">
        <v>2460</v>
      </c>
      <c r="H238" s="17">
        <v>13000</v>
      </c>
      <c r="I238" s="17">
        <v>0</v>
      </c>
      <c r="J238" s="33">
        <v>13000</v>
      </c>
      <c r="K238" s="26" t="s">
        <v>162</v>
      </c>
      <c r="L238" s="27"/>
      <c r="M238" s="27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  <c r="HP238" s="28"/>
      <c r="HQ238" s="28"/>
      <c r="HR238" s="28"/>
      <c r="HS238" s="28"/>
      <c r="HT238" s="28"/>
      <c r="HU238" s="28"/>
      <c r="HV238" s="28"/>
    </row>
    <row r="239" s="3" customFormat="1" customHeight="1" spans="1:230">
      <c r="A239" s="42">
        <v>43495</v>
      </c>
      <c r="B239" s="8" t="s">
        <v>52</v>
      </c>
      <c r="C239" s="17">
        <v>1000</v>
      </c>
      <c r="D239" s="17" t="s">
        <v>14</v>
      </c>
      <c r="E239" s="18">
        <v>675</v>
      </c>
      <c r="F239" s="17">
        <v>655</v>
      </c>
      <c r="G239" s="17">
        <v>635</v>
      </c>
      <c r="H239" s="17">
        <v>10000</v>
      </c>
      <c r="I239" s="17">
        <v>0</v>
      </c>
      <c r="J239" s="33">
        <v>10000</v>
      </c>
      <c r="K239" s="26" t="s">
        <v>17</v>
      </c>
      <c r="L239" s="27"/>
      <c r="M239" s="27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  <c r="HP239" s="28"/>
      <c r="HQ239" s="28"/>
      <c r="HR239" s="28"/>
      <c r="HS239" s="28"/>
      <c r="HT239" s="28"/>
      <c r="HU239" s="28"/>
      <c r="HV239" s="28"/>
    </row>
    <row r="240" s="3" customFormat="1" customHeight="1" spans="1:230">
      <c r="A240" s="42">
        <v>43490</v>
      </c>
      <c r="B240" s="17" t="s">
        <v>163</v>
      </c>
      <c r="C240" s="17">
        <v>1000</v>
      </c>
      <c r="D240" s="17" t="s">
        <v>25</v>
      </c>
      <c r="E240" s="18">
        <v>166</v>
      </c>
      <c r="F240" s="17">
        <v>169</v>
      </c>
      <c r="G240" s="17">
        <v>175</v>
      </c>
      <c r="H240" s="17">
        <v>0</v>
      </c>
      <c r="I240" s="17">
        <v>0</v>
      </c>
      <c r="J240" s="33">
        <v>-4000</v>
      </c>
      <c r="K240" s="26" t="s">
        <v>35</v>
      </c>
      <c r="L240" s="27"/>
      <c r="M240" s="27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  <c r="HP240" s="28"/>
      <c r="HQ240" s="28"/>
      <c r="HR240" s="28"/>
      <c r="HS240" s="28"/>
      <c r="HT240" s="28"/>
      <c r="HU240" s="28"/>
      <c r="HV240" s="28"/>
    </row>
    <row r="241" s="3" customFormat="1" customHeight="1" spans="1:230">
      <c r="A241" s="42">
        <v>43489</v>
      </c>
      <c r="B241" s="17" t="s">
        <v>164</v>
      </c>
      <c r="C241" s="17">
        <v>1000</v>
      </c>
      <c r="D241" s="17" t="s">
        <v>25</v>
      </c>
      <c r="E241" s="18">
        <v>930</v>
      </c>
      <c r="F241" s="17">
        <v>945</v>
      </c>
      <c r="G241" s="17">
        <v>960</v>
      </c>
      <c r="H241" s="17">
        <v>0</v>
      </c>
      <c r="I241" s="17">
        <v>0</v>
      </c>
      <c r="J241" s="33">
        <v>0</v>
      </c>
      <c r="K241" s="26" t="s">
        <v>165</v>
      </c>
      <c r="L241" s="27"/>
      <c r="M241" s="27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</row>
    <row r="242" s="3" customFormat="1" customHeight="1" spans="1:230">
      <c r="A242" s="42">
        <v>43488</v>
      </c>
      <c r="B242" s="17" t="s">
        <v>166</v>
      </c>
      <c r="C242" s="17">
        <v>1000</v>
      </c>
      <c r="D242" s="17" t="s">
        <v>25</v>
      </c>
      <c r="E242" s="18">
        <v>183</v>
      </c>
      <c r="F242" s="43">
        <v>188</v>
      </c>
      <c r="G242" s="43">
        <v>193</v>
      </c>
      <c r="H242" s="43">
        <v>0</v>
      </c>
      <c r="I242" s="43">
        <v>0</v>
      </c>
      <c r="J242" s="47">
        <v>0</v>
      </c>
      <c r="K242" s="43" t="s">
        <v>22</v>
      </c>
      <c r="L242" s="27"/>
      <c r="M242" s="27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  <c r="HP242" s="28"/>
      <c r="HQ242" s="28"/>
      <c r="HR242" s="28"/>
      <c r="HS242" s="28"/>
      <c r="HT242" s="28"/>
      <c r="HU242" s="28"/>
      <c r="HV242" s="28"/>
    </row>
    <row r="243" s="3" customFormat="1" customHeight="1" spans="1:230">
      <c r="A243" s="42">
        <v>43486</v>
      </c>
      <c r="B243" s="17" t="s">
        <v>32</v>
      </c>
      <c r="C243" s="17">
        <v>1000</v>
      </c>
      <c r="D243" s="17" t="s">
        <v>25</v>
      </c>
      <c r="E243" s="18">
        <v>1290</v>
      </c>
      <c r="F243" s="43">
        <v>1310</v>
      </c>
      <c r="G243" s="43">
        <v>1330</v>
      </c>
      <c r="H243" s="43">
        <v>0</v>
      </c>
      <c r="I243" s="43">
        <v>0</v>
      </c>
      <c r="J243" s="47">
        <v>-10000</v>
      </c>
      <c r="K243" s="43" t="s">
        <v>35</v>
      </c>
      <c r="L243" s="27"/>
      <c r="M243" s="27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  <c r="HP243" s="28"/>
      <c r="HQ243" s="28"/>
      <c r="HR243" s="28"/>
      <c r="HS243" s="28"/>
      <c r="HT243" s="28"/>
      <c r="HU243" s="28"/>
      <c r="HV243" s="28"/>
    </row>
    <row r="244" s="3" customFormat="1" customHeight="1" spans="1:230">
      <c r="A244" s="42">
        <v>43483</v>
      </c>
      <c r="B244" s="17" t="s">
        <v>114</v>
      </c>
      <c r="C244" s="17">
        <v>1000</v>
      </c>
      <c r="D244" s="17" t="s">
        <v>14</v>
      </c>
      <c r="E244" s="18">
        <v>1650</v>
      </c>
      <c r="F244" s="43">
        <v>1625</v>
      </c>
      <c r="G244" s="43">
        <v>1600</v>
      </c>
      <c r="H244" s="43">
        <v>0</v>
      </c>
      <c r="I244" s="43">
        <v>0</v>
      </c>
      <c r="J244" s="47">
        <v>0</v>
      </c>
      <c r="K244" s="43" t="s">
        <v>15</v>
      </c>
      <c r="L244" s="27"/>
      <c r="M244" s="27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  <c r="HP244" s="28"/>
      <c r="HQ244" s="28"/>
      <c r="HR244" s="28"/>
      <c r="HS244" s="28"/>
      <c r="HT244" s="28"/>
      <c r="HU244" s="28"/>
      <c r="HV244" s="28"/>
    </row>
    <row r="245" s="3" customFormat="1" customHeight="1" spans="1:230">
      <c r="A245" s="42">
        <v>43481</v>
      </c>
      <c r="B245" s="17" t="s">
        <v>167</v>
      </c>
      <c r="C245" s="17">
        <v>1000</v>
      </c>
      <c r="D245" s="17" t="s">
        <v>14</v>
      </c>
      <c r="E245" s="18">
        <v>742</v>
      </c>
      <c r="F245" s="43">
        <v>730</v>
      </c>
      <c r="G245" s="43">
        <v>715</v>
      </c>
      <c r="H245" s="43">
        <v>7000</v>
      </c>
      <c r="I245" s="43">
        <v>0</v>
      </c>
      <c r="J245" s="47">
        <v>7000</v>
      </c>
      <c r="K245" s="43" t="s">
        <v>149</v>
      </c>
      <c r="L245" s="27"/>
      <c r="M245" s="27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</row>
    <row r="246" s="3" customFormat="1" customHeight="1" spans="1:230">
      <c r="A246" s="42">
        <v>43480</v>
      </c>
      <c r="B246" s="8" t="s">
        <v>168</v>
      </c>
      <c r="C246" s="17">
        <v>1000</v>
      </c>
      <c r="D246" s="17" t="s">
        <v>25</v>
      </c>
      <c r="E246" s="18">
        <v>980</v>
      </c>
      <c r="F246" s="43">
        <v>995</v>
      </c>
      <c r="G246" s="43">
        <v>1020</v>
      </c>
      <c r="H246" s="43">
        <v>15000</v>
      </c>
      <c r="I246" s="43">
        <v>0</v>
      </c>
      <c r="J246" s="47">
        <v>15000</v>
      </c>
      <c r="K246" s="43" t="s">
        <v>17</v>
      </c>
      <c r="L246" s="27"/>
      <c r="M246" s="27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  <c r="HP246" s="28"/>
      <c r="HQ246" s="28"/>
      <c r="HR246" s="28"/>
      <c r="HS246" s="28"/>
      <c r="HT246" s="28"/>
      <c r="HU246" s="28"/>
      <c r="HV246" s="28"/>
    </row>
    <row r="247" s="3" customFormat="1" customHeight="1" spans="1:230">
      <c r="A247" s="42">
        <v>43479</v>
      </c>
      <c r="B247" s="17" t="s">
        <v>130</v>
      </c>
      <c r="C247" s="17">
        <v>1000</v>
      </c>
      <c r="D247" s="17" t="s">
        <v>25</v>
      </c>
      <c r="E247" s="18">
        <v>1150</v>
      </c>
      <c r="F247" s="43">
        <v>1160</v>
      </c>
      <c r="G247" s="43">
        <v>1180</v>
      </c>
      <c r="H247" s="43">
        <v>0</v>
      </c>
      <c r="I247" s="43">
        <v>0</v>
      </c>
      <c r="J247" s="47">
        <v>0</v>
      </c>
      <c r="K247" s="43" t="s">
        <v>15</v>
      </c>
      <c r="L247" s="27"/>
      <c r="M247" s="27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  <c r="HP247" s="28"/>
      <c r="HQ247" s="28"/>
      <c r="HR247" s="28"/>
      <c r="HS247" s="28"/>
      <c r="HT247" s="28"/>
      <c r="HU247" s="28"/>
      <c r="HV247" s="28"/>
    </row>
    <row r="248" s="3" customFormat="1" customHeight="1" spans="1:230">
      <c r="A248" s="42">
        <v>43476</v>
      </c>
      <c r="B248" s="17" t="s">
        <v>169</v>
      </c>
      <c r="C248" s="17">
        <v>1000</v>
      </c>
      <c r="D248" s="17" t="s">
        <v>14</v>
      </c>
      <c r="E248" s="18">
        <v>1730</v>
      </c>
      <c r="F248" s="43">
        <v>1701</v>
      </c>
      <c r="G248" s="43">
        <v>0</v>
      </c>
      <c r="H248" s="43">
        <v>0</v>
      </c>
      <c r="I248" s="43">
        <v>0</v>
      </c>
      <c r="J248" s="47">
        <v>0</v>
      </c>
      <c r="K248" s="43" t="s">
        <v>15</v>
      </c>
      <c r="L248" s="27"/>
      <c r="M248" s="27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  <c r="GV248" s="28"/>
      <c r="GW248" s="28"/>
      <c r="GX248" s="28"/>
      <c r="GY248" s="28"/>
      <c r="GZ248" s="28"/>
      <c r="HA248" s="28"/>
      <c r="HB248" s="28"/>
      <c r="HC248" s="28"/>
      <c r="HD248" s="28"/>
      <c r="HE248" s="28"/>
      <c r="HF248" s="28"/>
      <c r="HG248" s="28"/>
      <c r="HH248" s="28"/>
      <c r="HI248" s="28"/>
      <c r="HJ248" s="28"/>
      <c r="HK248" s="28"/>
      <c r="HL248" s="28"/>
      <c r="HM248" s="28"/>
      <c r="HN248" s="28"/>
      <c r="HO248" s="28"/>
      <c r="HP248" s="28"/>
      <c r="HQ248" s="28"/>
      <c r="HR248" s="28"/>
      <c r="HS248" s="28"/>
      <c r="HT248" s="28"/>
      <c r="HU248" s="28"/>
      <c r="HV248" s="28"/>
    </row>
    <row r="249" s="3" customFormat="1" customHeight="1" spans="1:230">
      <c r="A249" s="42">
        <v>43474</v>
      </c>
      <c r="B249" s="8" t="s">
        <v>170</v>
      </c>
      <c r="C249" s="17">
        <v>1000</v>
      </c>
      <c r="D249" s="17" t="s">
        <v>25</v>
      </c>
      <c r="E249" s="18">
        <v>269</v>
      </c>
      <c r="F249" s="43">
        <v>274</v>
      </c>
      <c r="G249" s="43">
        <v>280</v>
      </c>
      <c r="H249" s="43">
        <v>5000</v>
      </c>
      <c r="I249" s="43">
        <v>0</v>
      </c>
      <c r="J249" s="47">
        <v>5000</v>
      </c>
      <c r="K249" s="43" t="s">
        <v>17</v>
      </c>
      <c r="L249" s="27"/>
      <c r="M249" s="27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  <c r="FU249" s="28"/>
      <c r="FV249" s="28"/>
      <c r="FW249" s="28"/>
      <c r="FX249" s="28"/>
      <c r="FY249" s="28"/>
      <c r="FZ249" s="28"/>
      <c r="GA249" s="28"/>
      <c r="GB249" s="28"/>
      <c r="GC249" s="28"/>
      <c r="GD249" s="28"/>
      <c r="GE249" s="28"/>
      <c r="GF249" s="28"/>
      <c r="GG249" s="28"/>
      <c r="GH249" s="28"/>
      <c r="GI249" s="28"/>
      <c r="GJ249" s="28"/>
      <c r="GK249" s="28"/>
      <c r="GL249" s="28"/>
      <c r="GM249" s="28"/>
      <c r="GN249" s="28"/>
      <c r="GO249" s="28"/>
      <c r="GP249" s="28"/>
      <c r="GQ249" s="28"/>
      <c r="GR249" s="28"/>
      <c r="GS249" s="28"/>
      <c r="GT249" s="28"/>
      <c r="GU249" s="28"/>
      <c r="GV249" s="28"/>
      <c r="GW249" s="28"/>
      <c r="GX249" s="28"/>
      <c r="GY249" s="28"/>
      <c r="GZ249" s="28"/>
      <c r="HA249" s="28"/>
      <c r="HB249" s="28"/>
      <c r="HC249" s="28"/>
      <c r="HD249" s="28"/>
      <c r="HE249" s="28"/>
      <c r="HF249" s="28"/>
      <c r="HG249" s="28"/>
      <c r="HH249" s="28"/>
      <c r="HI249" s="28"/>
      <c r="HJ249" s="28"/>
      <c r="HK249" s="28"/>
      <c r="HL249" s="28"/>
      <c r="HM249" s="28"/>
      <c r="HN249" s="28"/>
      <c r="HO249" s="28"/>
      <c r="HP249" s="28"/>
      <c r="HQ249" s="28"/>
      <c r="HR249" s="28"/>
      <c r="HS249" s="28"/>
      <c r="HT249" s="28"/>
      <c r="HU249" s="28"/>
      <c r="HV249" s="28"/>
    </row>
    <row r="250" s="3" customFormat="1" customHeight="1" spans="1:230">
      <c r="A250" s="42">
        <v>43473</v>
      </c>
      <c r="B250" s="17" t="s">
        <v>171</v>
      </c>
      <c r="C250" s="17">
        <v>1000</v>
      </c>
      <c r="D250" s="17" t="s">
        <v>25</v>
      </c>
      <c r="E250" s="18">
        <v>980</v>
      </c>
      <c r="F250" s="43">
        <v>10000</v>
      </c>
      <c r="G250" s="43">
        <v>1030</v>
      </c>
      <c r="H250" s="43">
        <v>0</v>
      </c>
      <c r="I250" s="43">
        <v>0</v>
      </c>
      <c r="J250" s="47">
        <v>-10000</v>
      </c>
      <c r="K250" s="43" t="s">
        <v>35</v>
      </c>
      <c r="L250" s="27"/>
      <c r="M250" s="27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  <c r="FU250" s="28"/>
      <c r="FV250" s="28"/>
      <c r="FW250" s="28"/>
      <c r="FX250" s="28"/>
      <c r="FY250" s="28"/>
      <c r="FZ250" s="28"/>
      <c r="GA250" s="28"/>
      <c r="GB250" s="28"/>
      <c r="GC250" s="28"/>
      <c r="GD250" s="28"/>
      <c r="GE250" s="28"/>
      <c r="GF250" s="28"/>
      <c r="GG250" s="28"/>
      <c r="GH250" s="28"/>
      <c r="GI250" s="28"/>
      <c r="GJ250" s="28"/>
      <c r="GK250" s="28"/>
      <c r="GL250" s="28"/>
      <c r="GM250" s="28"/>
      <c r="GN250" s="28"/>
      <c r="GO250" s="28"/>
      <c r="GP250" s="28"/>
      <c r="GQ250" s="28"/>
      <c r="GR250" s="28"/>
      <c r="GS250" s="28"/>
      <c r="GT250" s="28"/>
      <c r="GU250" s="28"/>
      <c r="GV250" s="28"/>
      <c r="GW250" s="28"/>
      <c r="GX250" s="28"/>
      <c r="GY250" s="28"/>
      <c r="GZ250" s="28"/>
      <c r="HA250" s="28"/>
      <c r="HB250" s="28"/>
      <c r="HC250" s="28"/>
      <c r="HD250" s="28"/>
      <c r="HE250" s="28"/>
      <c r="HF250" s="28"/>
      <c r="HG250" s="28"/>
      <c r="HH250" s="28"/>
      <c r="HI250" s="28"/>
      <c r="HJ250" s="28"/>
      <c r="HK250" s="28"/>
      <c r="HL250" s="28"/>
      <c r="HM250" s="28"/>
      <c r="HN250" s="28"/>
      <c r="HO250" s="28"/>
      <c r="HP250" s="28"/>
      <c r="HQ250" s="28"/>
      <c r="HR250" s="28"/>
      <c r="HS250" s="28"/>
      <c r="HT250" s="28"/>
      <c r="HU250" s="28"/>
      <c r="HV250" s="28"/>
    </row>
    <row r="251" s="3" customFormat="1" customHeight="1" spans="1:230">
      <c r="A251" s="42">
        <v>43465</v>
      </c>
      <c r="B251" s="17" t="s">
        <v>88</v>
      </c>
      <c r="C251" s="17">
        <v>1000</v>
      </c>
      <c r="D251" s="17" t="s">
        <v>14</v>
      </c>
      <c r="E251" s="18">
        <v>1606</v>
      </c>
      <c r="F251" s="43">
        <v>1586</v>
      </c>
      <c r="G251" s="43">
        <v>1550</v>
      </c>
      <c r="H251" s="43">
        <v>20000</v>
      </c>
      <c r="I251" s="43">
        <v>0</v>
      </c>
      <c r="J251" s="47">
        <v>20000</v>
      </c>
      <c r="K251" s="43" t="s">
        <v>172</v>
      </c>
      <c r="L251" s="27"/>
      <c r="M251" s="27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  <c r="HP251" s="28"/>
      <c r="HQ251" s="28"/>
      <c r="HR251" s="28"/>
      <c r="HS251" s="28"/>
      <c r="HT251" s="28"/>
      <c r="HU251" s="28"/>
      <c r="HV251" s="28"/>
    </row>
    <row r="252" s="3" customFormat="1" customHeight="1" spans="1:230">
      <c r="A252" s="42">
        <v>43458</v>
      </c>
      <c r="B252" s="17" t="s">
        <v>173</v>
      </c>
      <c r="C252" s="17">
        <v>1000</v>
      </c>
      <c r="D252" s="17" t="s">
        <v>25</v>
      </c>
      <c r="E252" s="18">
        <v>1005</v>
      </c>
      <c r="F252" s="43">
        <v>1015</v>
      </c>
      <c r="G252" s="43">
        <v>1030</v>
      </c>
      <c r="H252" s="43">
        <v>10000</v>
      </c>
      <c r="I252" s="43">
        <v>15000</v>
      </c>
      <c r="J252" s="47">
        <v>25000</v>
      </c>
      <c r="K252" s="43" t="s">
        <v>30</v>
      </c>
      <c r="L252" s="27"/>
      <c r="M252" s="27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  <c r="GH252" s="28"/>
      <c r="GI252" s="28"/>
      <c r="GJ252" s="28"/>
      <c r="GK252" s="28"/>
      <c r="GL252" s="28"/>
      <c r="GM252" s="28"/>
      <c r="GN252" s="28"/>
      <c r="GO252" s="28"/>
      <c r="GP252" s="28"/>
      <c r="GQ252" s="28"/>
      <c r="GR252" s="28"/>
      <c r="GS252" s="28"/>
      <c r="GT252" s="28"/>
      <c r="GU252" s="28"/>
      <c r="GV252" s="28"/>
      <c r="GW252" s="28"/>
      <c r="GX252" s="28"/>
      <c r="GY252" s="28"/>
      <c r="GZ252" s="28"/>
      <c r="HA252" s="28"/>
      <c r="HB252" s="28"/>
      <c r="HC252" s="28"/>
      <c r="HD252" s="28"/>
      <c r="HE252" s="28"/>
      <c r="HF252" s="28"/>
      <c r="HG252" s="28"/>
      <c r="HH252" s="28"/>
      <c r="HI252" s="28"/>
      <c r="HJ252" s="28"/>
      <c r="HK252" s="28"/>
      <c r="HL252" s="28"/>
      <c r="HM252" s="28"/>
      <c r="HN252" s="28"/>
      <c r="HO252" s="28"/>
      <c r="HP252" s="28"/>
      <c r="HQ252" s="28"/>
      <c r="HR252" s="28"/>
      <c r="HS252" s="28"/>
      <c r="HT252" s="28"/>
      <c r="HU252" s="28"/>
      <c r="HV252" s="28"/>
    </row>
    <row r="253" s="3" customFormat="1" customHeight="1" spans="1:230">
      <c r="A253" s="42">
        <v>43454</v>
      </c>
      <c r="B253" s="17" t="s">
        <v>29</v>
      </c>
      <c r="C253" s="17">
        <v>1000</v>
      </c>
      <c r="D253" s="17" t="s">
        <v>25</v>
      </c>
      <c r="E253" s="18">
        <v>1560</v>
      </c>
      <c r="F253" s="43">
        <v>1580</v>
      </c>
      <c r="G253" s="43">
        <v>1600</v>
      </c>
      <c r="H253" s="43">
        <v>0</v>
      </c>
      <c r="I253" s="43">
        <v>0</v>
      </c>
      <c r="J253" s="47">
        <v>20000</v>
      </c>
      <c r="K253" s="43" t="s">
        <v>30</v>
      </c>
      <c r="L253" s="27"/>
      <c r="M253" s="27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  <c r="FU253" s="28"/>
      <c r="FV253" s="28"/>
      <c r="FW253" s="28"/>
      <c r="FX253" s="28"/>
      <c r="FY253" s="28"/>
      <c r="FZ253" s="28"/>
      <c r="GA253" s="28"/>
      <c r="GB253" s="28"/>
      <c r="GC253" s="28"/>
      <c r="GD253" s="28"/>
      <c r="GE253" s="28"/>
      <c r="GF253" s="28"/>
      <c r="GG253" s="28"/>
      <c r="GH253" s="28"/>
      <c r="GI253" s="28"/>
      <c r="GJ253" s="28"/>
      <c r="GK253" s="28"/>
      <c r="GL253" s="28"/>
      <c r="GM253" s="28"/>
      <c r="GN253" s="28"/>
      <c r="GO253" s="28"/>
      <c r="GP253" s="28"/>
      <c r="GQ253" s="28"/>
      <c r="GR253" s="28"/>
      <c r="GS253" s="28"/>
      <c r="GT253" s="28"/>
      <c r="GU253" s="28"/>
      <c r="GV253" s="28"/>
      <c r="GW253" s="28"/>
      <c r="GX253" s="28"/>
      <c r="GY253" s="28"/>
      <c r="GZ253" s="28"/>
      <c r="HA253" s="28"/>
      <c r="HB253" s="28"/>
      <c r="HC253" s="28"/>
      <c r="HD253" s="28"/>
      <c r="HE253" s="28"/>
      <c r="HF253" s="28"/>
      <c r="HG253" s="28"/>
      <c r="HH253" s="28"/>
      <c r="HI253" s="28"/>
      <c r="HJ253" s="28"/>
      <c r="HK253" s="28"/>
      <c r="HL253" s="28"/>
      <c r="HM253" s="28"/>
      <c r="HN253" s="28"/>
      <c r="HO253" s="28"/>
      <c r="HP253" s="28"/>
      <c r="HQ253" s="28"/>
      <c r="HR253" s="28"/>
      <c r="HS253" s="28"/>
      <c r="HT253" s="28"/>
      <c r="HU253" s="28"/>
      <c r="HV253" s="28"/>
    </row>
    <row r="254" s="3" customFormat="1" customHeight="1" spans="1:230">
      <c r="A254" s="42">
        <v>43452</v>
      </c>
      <c r="B254" s="17" t="s">
        <v>174</v>
      </c>
      <c r="C254" s="17">
        <v>1000</v>
      </c>
      <c r="D254" s="17" t="s">
        <v>14</v>
      </c>
      <c r="E254" s="18">
        <v>460</v>
      </c>
      <c r="F254" s="43">
        <v>450</v>
      </c>
      <c r="G254" s="43">
        <v>435</v>
      </c>
      <c r="H254" s="43">
        <v>10000</v>
      </c>
      <c r="I254" s="43">
        <v>15000</v>
      </c>
      <c r="J254" s="47">
        <v>25000</v>
      </c>
      <c r="K254" s="43" t="s">
        <v>30</v>
      </c>
      <c r="L254" s="27"/>
      <c r="M254" s="27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</row>
    <row r="255" s="3" customFormat="1" customHeight="1" spans="1:230">
      <c r="A255" s="42">
        <v>43447</v>
      </c>
      <c r="B255" s="17" t="s">
        <v>169</v>
      </c>
      <c r="C255" s="17">
        <v>1000</v>
      </c>
      <c r="D255" s="17" t="s">
        <v>25</v>
      </c>
      <c r="E255" s="18">
        <v>1700</v>
      </c>
      <c r="F255" s="43">
        <v>1730</v>
      </c>
      <c r="G255" s="43">
        <v>1760</v>
      </c>
      <c r="H255" s="43">
        <v>30000</v>
      </c>
      <c r="I255" s="43">
        <v>30000</v>
      </c>
      <c r="J255" s="47">
        <v>60000</v>
      </c>
      <c r="K255" s="43" t="s">
        <v>30</v>
      </c>
      <c r="L255" s="27"/>
      <c r="M255" s="27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</row>
    <row r="256" s="3" customFormat="1" customHeight="1" spans="1:230">
      <c r="A256" s="42">
        <v>43447</v>
      </c>
      <c r="B256" s="17" t="s">
        <v>135</v>
      </c>
      <c r="C256" s="17">
        <v>1000</v>
      </c>
      <c r="D256" s="17" t="s">
        <v>25</v>
      </c>
      <c r="E256" s="18">
        <v>488.5</v>
      </c>
      <c r="F256" s="43">
        <v>495.5</v>
      </c>
      <c r="G256" s="43">
        <v>502</v>
      </c>
      <c r="H256" s="43">
        <v>7000</v>
      </c>
      <c r="I256" s="43">
        <v>6500</v>
      </c>
      <c r="J256" s="47">
        <v>13500</v>
      </c>
      <c r="K256" s="43" t="s">
        <v>30</v>
      </c>
      <c r="L256" s="27"/>
      <c r="M256" s="27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</row>
    <row r="257" s="3" customFormat="1" customHeight="1" spans="1:230">
      <c r="A257" s="42">
        <v>43445</v>
      </c>
      <c r="B257" s="17" t="s">
        <v>139</v>
      </c>
      <c r="C257" s="17">
        <v>1000</v>
      </c>
      <c r="D257" s="17" t="s">
        <v>25</v>
      </c>
      <c r="E257" s="18">
        <v>450</v>
      </c>
      <c r="F257" s="43">
        <v>458</v>
      </c>
      <c r="G257" s="43">
        <v>470</v>
      </c>
      <c r="H257" s="43">
        <v>8000</v>
      </c>
      <c r="I257" s="43">
        <v>0</v>
      </c>
      <c r="J257" s="47">
        <v>8000</v>
      </c>
      <c r="K257" s="43" t="s">
        <v>17</v>
      </c>
      <c r="L257" s="27"/>
      <c r="M257" s="27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</row>
    <row r="258" s="3" customFormat="1" customHeight="1" spans="1:230">
      <c r="A258" s="42">
        <v>43441</v>
      </c>
      <c r="B258" s="17" t="s">
        <v>175</v>
      </c>
      <c r="C258" s="17">
        <v>1000</v>
      </c>
      <c r="D258" s="17" t="s">
        <v>25</v>
      </c>
      <c r="E258" s="18">
        <v>1285</v>
      </c>
      <c r="F258" s="43">
        <v>1310</v>
      </c>
      <c r="G258" s="43">
        <v>1335</v>
      </c>
      <c r="H258" s="43">
        <v>25000</v>
      </c>
      <c r="I258" s="43">
        <v>25000</v>
      </c>
      <c r="J258" s="47">
        <v>50000</v>
      </c>
      <c r="K258" s="43" t="s">
        <v>30</v>
      </c>
      <c r="L258" s="27"/>
      <c r="M258" s="27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</row>
    <row r="259" s="3" customFormat="1" customHeight="1" spans="1:230">
      <c r="A259" s="42">
        <v>43440</v>
      </c>
      <c r="B259" s="17" t="s">
        <v>176</v>
      </c>
      <c r="C259" s="17">
        <v>1000</v>
      </c>
      <c r="D259" s="17" t="s">
        <v>25</v>
      </c>
      <c r="E259" s="18">
        <v>840</v>
      </c>
      <c r="F259" s="43">
        <v>855</v>
      </c>
      <c r="G259" s="43">
        <v>870</v>
      </c>
      <c r="H259" s="43">
        <v>0</v>
      </c>
      <c r="I259" s="43">
        <v>0</v>
      </c>
      <c r="J259" s="47">
        <v>-13000</v>
      </c>
      <c r="K259" s="43" t="s">
        <v>35</v>
      </c>
      <c r="L259" s="27"/>
      <c r="M259" s="27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  <c r="HP259" s="28"/>
      <c r="HQ259" s="28"/>
      <c r="HR259" s="28"/>
      <c r="HS259" s="28"/>
      <c r="HT259" s="28"/>
      <c r="HU259" s="28"/>
      <c r="HV259" s="28"/>
    </row>
    <row r="260" s="3" customFormat="1" customHeight="1" spans="1:230">
      <c r="A260" s="42">
        <v>43418</v>
      </c>
      <c r="B260" s="17" t="s">
        <v>177</v>
      </c>
      <c r="C260" s="17">
        <v>1000</v>
      </c>
      <c r="D260" s="17" t="s">
        <v>25</v>
      </c>
      <c r="E260" s="18">
        <v>670</v>
      </c>
      <c r="F260" s="43">
        <v>680</v>
      </c>
      <c r="G260" s="43">
        <v>690</v>
      </c>
      <c r="H260" s="43">
        <v>0</v>
      </c>
      <c r="I260" s="43">
        <v>0</v>
      </c>
      <c r="J260" s="47">
        <v>0</v>
      </c>
      <c r="K260" s="43" t="s">
        <v>15</v>
      </c>
      <c r="L260" s="27"/>
      <c r="M260" s="27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  <c r="HP260" s="28"/>
      <c r="HQ260" s="28"/>
      <c r="HR260" s="28"/>
      <c r="HS260" s="28"/>
      <c r="HT260" s="28"/>
      <c r="HU260" s="28"/>
      <c r="HV260" s="28"/>
    </row>
    <row r="261" s="3" customFormat="1" customHeight="1" spans="1:230">
      <c r="A261" s="48">
        <v>43409</v>
      </c>
      <c r="B261" s="8" t="s">
        <v>96</v>
      </c>
      <c r="C261" s="37">
        <v>1000</v>
      </c>
      <c r="D261" s="49" t="s">
        <v>14</v>
      </c>
      <c r="E261" s="50">
        <v>2400</v>
      </c>
      <c r="F261" s="51">
        <v>2300</v>
      </c>
      <c r="G261" s="51">
        <v>0</v>
      </c>
      <c r="H261" s="51">
        <v>0</v>
      </c>
      <c r="I261" s="51">
        <v>0</v>
      </c>
      <c r="J261" s="53">
        <v>0</v>
      </c>
      <c r="K261" s="52" t="s">
        <v>15</v>
      </c>
      <c r="L261" s="27"/>
      <c r="M261" s="27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  <c r="FU261" s="28"/>
      <c r="FV261" s="28"/>
      <c r="FW261" s="28"/>
      <c r="FX261" s="28"/>
      <c r="FY261" s="28"/>
      <c r="FZ261" s="28"/>
      <c r="GA261" s="28"/>
      <c r="GB261" s="28"/>
      <c r="GC261" s="28"/>
      <c r="GD261" s="28"/>
      <c r="GE261" s="28"/>
      <c r="GF261" s="28"/>
      <c r="GG261" s="28"/>
      <c r="GH261" s="28"/>
      <c r="GI261" s="28"/>
      <c r="GJ261" s="28"/>
      <c r="GK261" s="28"/>
      <c r="GL261" s="28"/>
      <c r="GM261" s="28"/>
      <c r="GN261" s="28"/>
      <c r="GO261" s="28"/>
      <c r="GP261" s="28"/>
      <c r="GQ261" s="28"/>
      <c r="GR261" s="28"/>
      <c r="GS261" s="28"/>
      <c r="GT261" s="28"/>
      <c r="GU261" s="28"/>
      <c r="GV261" s="28"/>
      <c r="GW261" s="28"/>
      <c r="GX261" s="28"/>
      <c r="GY261" s="28"/>
      <c r="GZ261" s="28"/>
      <c r="HA261" s="28"/>
      <c r="HB261" s="28"/>
      <c r="HC261" s="28"/>
      <c r="HD261" s="28"/>
      <c r="HE261" s="28"/>
      <c r="HF261" s="28"/>
      <c r="HG261" s="28"/>
      <c r="HH261" s="28"/>
      <c r="HI261" s="28"/>
      <c r="HJ261" s="28"/>
      <c r="HK261" s="28"/>
      <c r="HL261" s="28"/>
      <c r="HM261" s="28"/>
      <c r="HN261" s="28"/>
      <c r="HO261" s="28"/>
      <c r="HP261" s="28"/>
      <c r="HQ261" s="28"/>
      <c r="HR261" s="28"/>
      <c r="HS261" s="28"/>
      <c r="HT261" s="28"/>
      <c r="HU261" s="28"/>
      <c r="HV261" s="28"/>
    </row>
    <row r="262" customHeight="1" spans="1:13">
      <c r="A262" s="48">
        <v>43406</v>
      </c>
      <c r="B262" s="37" t="s">
        <v>68</v>
      </c>
      <c r="C262" s="37">
        <v>1000</v>
      </c>
      <c r="D262" s="49" t="s">
        <v>25</v>
      </c>
      <c r="E262" s="50">
        <v>1300</v>
      </c>
      <c r="F262" s="51">
        <v>1326</v>
      </c>
      <c r="G262" s="51">
        <v>1350</v>
      </c>
      <c r="H262" s="51">
        <v>6000</v>
      </c>
      <c r="I262" s="51">
        <v>0</v>
      </c>
      <c r="J262" s="53">
        <v>6000</v>
      </c>
      <c r="K262" s="52" t="s">
        <v>17</v>
      </c>
      <c r="L262" s="27"/>
      <c r="M262" s="27"/>
    </row>
    <row r="263" customHeight="1" spans="1:13">
      <c r="A263" s="48">
        <v>43403</v>
      </c>
      <c r="B263" s="37" t="s">
        <v>161</v>
      </c>
      <c r="C263" s="37">
        <v>1000</v>
      </c>
      <c r="D263" s="49" t="s">
        <v>25</v>
      </c>
      <c r="E263" s="50">
        <v>213.5</v>
      </c>
      <c r="F263" s="51">
        <v>217.5</v>
      </c>
      <c r="G263" s="51">
        <v>221.5</v>
      </c>
      <c r="H263" s="51">
        <v>0</v>
      </c>
      <c r="I263" s="51">
        <v>0</v>
      </c>
      <c r="J263" s="54">
        <v>-6000</v>
      </c>
      <c r="K263" s="52" t="s">
        <v>35</v>
      </c>
      <c r="L263" s="55"/>
      <c r="M263" s="55"/>
    </row>
    <row r="264" customHeight="1" spans="1:13">
      <c r="A264" s="48">
        <v>43399</v>
      </c>
      <c r="B264" s="8" t="s">
        <v>121</v>
      </c>
      <c r="C264" s="37">
        <v>1000</v>
      </c>
      <c r="D264" s="49" t="s">
        <v>25</v>
      </c>
      <c r="E264" s="50">
        <v>720</v>
      </c>
      <c r="F264" s="51">
        <v>735</v>
      </c>
      <c r="G264" s="51">
        <v>750</v>
      </c>
      <c r="H264" s="51">
        <v>15000</v>
      </c>
      <c r="I264" s="51">
        <v>0</v>
      </c>
      <c r="J264" s="53">
        <v>15000</v>
      </c>
      <c r="K264" s="52" t="s">
        <v>30</v>
      </c>
      <c r="L264" s="55"/>
      <c r="M264" s="55"/>
    </row>
    <row r="265" customHeight="1" spans="1:13">
      <c r="A265" s="48">
        <v>43398</v>
      </c>
      <c r="B265" s="37" t="s">
        <v>178</v>
      </c>
      <c r="C265" s="37">
        <v>1000</v>
      </c>
      <c r="D265" s="49" t="s">
        <v>14</v>
      </c>
      <c r="E265" s="50">
        <v>330</v>
      </c>
      <c r="F265" s="51">
        <v>310</v>
      </c>
      <c r="G265" s="51">
        <v>300</v>
      </c>
      <c r="H265" s="51">
        <v>0</v>
      </c>
      <c r="I265" s="51">
        <v>0</v>
      </c>
      <c r="J265" s="54">
        <v>-15000</v>
      </c>
      <c r="K265" s="52" t="s">
        <v>35</v>
      </c>
      <c r="L265" s="55"/>
      <c r="M265" s="55"/>
    </row>
    <row r="266" customHeight="1" spans="1:13">
      <c r="A266" s="48">
        <v>43397</v>
      </c>
      <c r="B266" s="37" t="s">
        <v>114</v>
      </c>
      <c r="C266" s="37">
        <v>1000</v>
      </c>
      <c r="D266" s="49" t="s">
        <v>14</v>
      </c>
      <c r="E266" s="50">
        <v>1430</v>
      </c>
      <c r="F266" s="51">
        <v>1400</v>
      </c>
      <c r="G266" s="51">
        <v>1370</v>
      </c>
      <c r="H266" s="51">
        <v>0</v>
      </c>
      <c r="I266" s="51">
        <v>0</v>
      </c>
      <c r="J266" s="53">
        <v>0</v>
      </c>
      <c r="K266" s="52" t="s">
        <v>22</v>
      </c>
      <c r="L266" s="55"/>
      <c r="M266" s="55"/>
    </row>
    <row r="267" customHeight="1" spans="1:13">
      <c r="A267" s="48">
        <v>43396</v>
      </c>
      <c r="B267" s="37" t="s">
        <v>146</v>
      </c>
      <c r="C267" s="37">
        <v>100</v>
      </c>
      <c r="D267" s="49" t="s">
        <v>25</v>
      </c>
      <c r="E267" s="50">
        <v>4200</v>
      </c>
      <c r="F267" s="51">
        <v>4250</v>
      </c>
      <c r="G267" s="51">
        <v>4300</v>
      </c>
      <c r="H267" s="51">
        <v>0</v>
      </c>
      <c r="I267" s="51">
        <v>0</v>
      </c>
      <c r="J267" s="54">
        <v>-6000</v>
      </c>
      <c r="K267" s="52" t="s">
        <v>35</v>
      </c>
      <c r="L267" s="55"/>
      <c r="M267" s="55"/>
    </row>
    <row r="268" customHeight="1" spans="1:13">
      <c r="A268" s="48">
        <v>43392</v>
      </c>
      <c r="B268" s="37" t="s">
        <v>16</v>
      </c>
      <c r="C268" s="37">
        <v>1000</v>
      </c>
      <c r="D268" s="49" t="s">
        <v>14</v>
      </c>
      <c r="E268" s="50">
        <v>1950</v>
      </c>
      <c r="F268" s="51">
        <v>1925</v>
      </c>
      <c r="G268" s="51">
        <v>1900</v>
      </c>
      <c r="H268" s="51">
        <v>25000</v>
      </c>
      <c r="I268" s="51">
        <v>25000</v>
      </c>
      <c r="J268" s="53">
        <v>50000</v>
      </c>
      <c r="K268" s="52" t="s">
        <v>30</v>
      </c>
      <c r="L268" s="55"/>
      <c r="M268" s="55"/>
    </row>
    <row r="269" customHeight="1" spans="1:13">
      <c r="A269" s="48">
        <v>43390</v>
      </c>
      <c r="B269" s="37" t="s">
        <v>94</v>
      </c>
      <c r="C269" s="37">
        <v>1000</v>
      </c>
      <c r="D269" s="49" t="s">
        <v>14</v>
      </c>
      <c r="E269" s="50">
        <v>855</v>
      </c>
      <c r="F269" s="51">
        <v>840</v>
      </c>
      <c r="G269" s="51">
        <v>820</v>
      </c>
      <c r="H269" s="51">
        <v>15000</v>
      </c>
      <c r="I269" s="51">
        <v>20000</v>
      </c>
      <c r="J269" s="53">
        <v>35000</v>
      </c>
      <c r="K269" s="52" t="s">
        <v>30</v>
      </c>
      <c r="L269" s="55"/>
      <c r="M269" s="55"/>
    </row>
    <row r="270" customHeight="1" spans="1:13">
      <c r="A270" s="48">
        <v>43384</v>
      </c>
      <c r="B270" s="37" t="s">
        <v>146</v>
      </c>
      <c r="C270" s="37">
        <v>1000</v>
      </c>
      <c r="D270" s="49" t="s">
        <v>25</v>
      </c>
      <c r="E270" s="50">
        <v>4300</v>
      </c>
      <c r="F270" s="51">
        <v>4400</v>
      </c>
      <c r="G270" s="51">
        <v>4500</v>
      </c>
      <c r="H270" s="51">
        <v>100000</v>
      </c>
      <c r="I270" s="51">
        <v>0</v>
      </c>
      <c r="J270" s="53">
        <v>100000</v>
      </c>
      <c r="K270" s="52" t="s">
        <v>17</v>
      </c>
      <c r="L270" s="55"/>
      <c r="M270" s="55"/>
    </row>
    <row r="271" customHeight="1" spans="1:13">
      <c r="A271" s="48">
        <v>43384</v>
      </c>
      <c r="B271" s="37" t="s">
        <v>179</v>
      </c>
      <c r="C271" s="37">
        <v>1000</v>
      </c>
      <c r="D271" s="49" t="s">
        <v>25</v>
      </c>
      <c r="E271" s="50">
        <v>36</v>
      </c>
      <c r="F271" s="51">
        <v>37</v>
      </c>
      <c r="G271" s="51">
        <v>38</v>
      </c>
      <c r="H271" s="51">
        <v>0</v>
      </c>
      <c r="I271" s="51">
        <v>0</v>
      </c>
      <c r="J271" s="53">
        <v>0</v>
      </c>
      <c r="K271" s="52" t="s">
        <v>22</v>
      </c>
      <c r="L271" s="55"/>
      <c r="M271" s="55"/>
    </row>
    <row r="272" customHeight="1" spans="1:13">
      <c r="A272" s="48">
        <v>43382</v>
      </c>
      <c r="B272" s="37" t="s">
        <v>161</v>
      </c>
      <c r="C272" s="37">
        <v>1000</v>
      </c>
      <c r="D272" s="49" t="s">
        <v>25</v>
      </c>
      <c r="E272" s="50">
        <v>253</v>
      </c>
      <c r="F272" s="51">
        <v>258</v>
      </c>
      <c r="G272" s="51">
        <v>263</v>
      </c>
      <c r="H272" s="51">
        <v>5000</v>
      </c>
      <c r="I272" s="51">
        <v>0</v>
      </c>
      <c r="J272" s="53">
        <v>5000</v>
      </c>
      <c r="K272" s="52" t="s">
        <v>17</v>
      </c>
      <c r="L272" s="55"/>
      <c r="M272" s="55"/>
    </row>
    <row r="273" customHeight="1" spans="1:13">
      <c r="A273" s="48">
        <v>43378</v>
      </c>
      <c r="B273" s="37" t="s">
        <v>111</v>
      </c>
      <c r="C273" s="37">
        <v>1000</v>
      </c>
      <c r="D273" s="49" t="s">
        <v>25</v>
      </c>
      <c r="E273" s="50">
        <v>253</v>
      </c>
      <c r="F273" s="51">
        <v>374</v>
      </c>
      <c r="G273" s="51">
        <v>380</v>
      </c>
      <c r="H273" s="51">
        <v>0</v>
      </c>
      <c r="I273" s="51">
        <v>0</v>
      </c>
      <c r="J273" s="53">
        <v>0</v>
      </c>
      <c r="K273" s="51" t="s">
        <v>22</v>
      </c>
      <c r="L273" s="55"/>
      <c r="M273" s="55"/>
    </row>
    <row r="274" customHeight="1" spans="1:13">
      <c r="A274" s="48">
        <v>43371</v>
      </c>
      <c r="B274" s="37" t="s">
        <v>96</v>
      </c>
      <c r="C274" s="37">
        <v>1000</v>
      </c>
      <c r="D274" s="49" t="s">
        <v>25</v>
      </c>
      <c r="E274" s="50">
        <v>2225</v>
      </c>
      <c r="F274" s="51">
        <v>2180</v>
      </c>
      <c r="G274" s="51">
        <v>2140</v>
      </c>
      <c r="H274" s="51">
        <v>0</v>
      </c>
      <c r="I274" s="51">
        <v>0</v>
      </c>
      <c r="J274" s="53">
        <v>0</v>
      </c>
      <c r="K274" s="52" t="s">
        <v>22</v>
      </c>
      <c r="L274" s="55"/>
      <c r="M274" s="55"/>
    </row>
    <row r="275" customHeight="1" spans="1:13">
      <c r="A275" s="48">
        <v>43369</v>
      </c>
      <c r="B275" s="37" t="s">
        <v>161</v>
      </c>
      <c r="C275" s="37">
        <v>1000</v>
      </c>
      <c r="D275" s="49" t="s">
        <v>14</v>
      </c>
      <c r="E275" s="50">
        <v>310</v>
      </c>
      <c r="F275" s="51">
        <v>318</v>
      </c>
      <c r="G275" s="51">
        <v>332</v>
      </c>
      <c r="H275" s="51">
        <v>8000</v>
      </c>
      <c r="I275" s="51">
        <v>0</v>
      </c>
      <c r="J275" s="53">
        <v>8000</v>
      </c>
      <c r="K275" s="52" t="s">
        <v>17</v>
      </c>
      <c r="L275" s="56"/>
      <c r="M275" s="55"/>
    </row>
    <row r="276" customHeight="1" spans="1:13">
      <c r="A276" s="48">
        <v>43367</v>
      </c>
      <c r="B276" s="37" t="s">
        <v>94</v>
      </c>
      <c r="C276" s="37">
        <v>1000</v>
      </c>
      <c r="D276" s="49" t="s">
        <v>25</v>
      </c>
      <c r="E276" s="50">
        <v>1020</v>
      </c>
      <c r="F276" s="51">
        <v>990</v>
      </c>
      <c r="G276" s="51">
        <v>960</v>
      </c>
      <c r="H276" s="51">
        <v>30000</v>
      </c>
      <c r="I276" s="51">
        <v>30000</v>
      </c>
      <c r="J276" s="53">
        <v>60000</v>
      </c>
      <c r="K276" s="52" t="s">
        <v>30</v>
      </c>
      <c r="L276" s="55"/>
      <c r="M276" s="55"/>
    </row>
    <row r="277" customHeight="1" spans="1:13">
      <c r="A277" s="48">
        <v>43364</v>
      </c>
      <c r="B277" s="37" t="s">
        <v>180</v>
      </c>
      <c r="C277" s="37">
        <v>1000</v>
      </c>
      <c r="D277" s="49" t="s">
        <v>14</v>
      </c>
      <c r="E277" s="50">
        <v>200</v>
      </c>
      <c r="F277" s="51">
        <v>205</v>
      </c>
      <c r="G277" s="51">
        <v>210</v>
      </c>
      <c r="H277" s="51">
        <v>5000</v>
      </c>
      <c r="I277" s="51">
        <v>0</v>
      </c>
      <c r="J277" s="53">
        <v>5000</v>
      </c>
      <c r="K277" s="52" t="s">
        <v>17</v>
      </c>
      <c r="L277" s="55"/>
      <c r="M277" s="55"/>
    </row>
    <row r="278" customHeight="1" spans="1:13">
      <c r="A278" s="48">
        <v>43361</v>
      </c>
      <c r="B278" s="37" t="s">
        <v>181</v>
      </c>
      <c r="C278" s="37">
        <v>1000</v>
      </c>
      <c r="D278" s="49" t="s">
        <v>25</v>
      </c>
      <c r="E278" s="50">
        <v>615</v>
      </c>
      <c r="F278" s="51">
        <v>625</v>
      </c>
      <c r="G278" s="51">
        <v>635</v>
      </c>
      <c r="H278" s="51">
        <v>0</v>
      </c>
      <c r="I278" s="51">
        <v>0</v>
      </c>
      <c r="J278" s="53">
        <v>0</v>
      </c>
      <c r="K278" s="52" t="s">
        <v>22</v>
      </c>
      <c r="L278" s="55"/>
      <c r="M278" s="55"/>
    </row>
    <row r="279" customHeight="1" spans="1:13">
      <c r="A279" s="48">
        <v>43360</v>
      </c>
      <c r="B279" s="37" t="s">
        <v>111</v>
      </c>
      <c r="C279" s="37">
        <v>1000</v>
      </c>
      <c r="D279" s="49" t="s">
        <v>25</v>
      </c>
      <c r="E279" s="50">
        <v>440</v>
      </c>
      <c r="F279" s="51">
        <v>448</v>
      </c>
      <c r="G279" s="51">
        <v>457</v>
      </c>
      <c r="H279" s="51">
        <v>8000</v>
      </c>
      <c r="I279" s="51">
        <v>0</v>
      </c>
      <c r="J279" s="53">
        <v>8000</v>
      </c>
      <c r="K279" s="52" t="s">
        <v>17</v>
      </c>
      <c r="L279" s="55"/>
      <c r="M279" s="55"/>
    </row>
    <row r="280" customHeight="1" spans="1:13">
      <c r="A280" s="48">
        <v>43357</v>
      </c>
      <c r="B280" s="37" t="s">
        <v>182</v>
      </c>
      <c r="C280" s="37">
        <v>1000</v>
      </c>
      <c r="D280" s="49" t="s">
        <v>25</v>
      </c>
      <c r="E280" s="50">
        <v>108.7</v>
      </c>
      <c r="F280" s="51">
        <v>110.7</v>
      </c>
      <c r="G280" s="51">
        <v>112.7</v>
      </c>
      <c r="H280" s="51">
        <v>2000</v>
      </c>
      <c r="I280" s="51">
        <v>2000</v>
      </c>
      <c r="J280" s="53">
        <v>4000</v>
      </c>
      <c r="K280" s="52" t="s">
        <v>30</v>
      </c>
      <c r="L280" s="55"/>
      <c r="M280" s="55"/>
    </row>
    <row r="281" customHeight="1" spans="1:13">
      <c r="A281" s="48">
        <v>43355</v>
      </c>
      <c r="B281" s="37" t="s">
        <v>183</v>
      </c>
      <c r="C281" s="37">
        <v>1000</v>
      </c>
      <c r="D281" s="49" t="s">
        <v>25</v>
      </c>
      <c r="E281" s="50">
        <v>729</v>
      </c>
      <c r="F281" s="51">
        <v>739</v>
      </c>
      <c r="G281" s="51">
        <v>755</v>
      </c>
      <c r="H281" s="51">
        <v>10000</v>
      </c>
      <c r="I281" s="51">
        <v>16000</v>
      </c>
      <c r="J281" s="53">
        <v>26000</v>
      </c>
      <c r="K281" s="52" t="s">
        <v>30</v>
      </c>
      <c r="L281" s="55"/>
      <c r="M281" s="55"/>
    </row>
    <row r="282" customHeight="1" spans="1:13">
      <c r="A282" s="48">
        <v>43354</v>
      </c>
      <c r="B282" s="37" t="s">
        <v>92</v>
      </c>
      <c r="C282" s="37">
        <v>1000</v>
      </c>
      <c r="D282" s="49" t="s">
        <v>25</v>
      </c>
      <c r="E282" s="50">
        <v>1175</v>
      </c>
      <c r="F282" s="51">
        <v>1190</v>
      </c>
      <c r="G282" s="51">
        <v>1205</v>
      </c>
      <c r="H282" s="51">
        <v>0</v>
      </c>
      <c r="I282" s="51">
        <v>0</v>
      </c>
      <c r="J282" s="54">
        <v>-15000</v>
      </c>
      <c r="K282" s="52" t="s">
        <v>35</v>
      </c>
      <c r="L282" s="55"/>
      <c r="M282" s="55"/>
    </row>
    <row r="283" customHeight="1" spans="1:13">
      <c r="A283" s="48">
        <v>43354</v>
      </c>
      <c r="B283" s="37" t="s">
        <v>135</v>
      </c>
      <c r="C283" s="37">
        <v>1000</v>
      </c>
      <c r="D283" s="49" t="s">
        <v>25</v>
      </c>
      <c r="E283" s="50">
        <v>662</v>
      </c>
      <c r="F283" s="51">
        <v>654</v>
      </c>
      <c r="G283" s="51">
        <v>646</v>
      </c>
      <c r="H283" s="51">
        <v>8000</v>
      </c>
      <c r="I283" s="51">
        <v>0</v>
      </c>
      <c r="J283" s="53">
        <v>8000</v>
      </c>
      <c r="K283" s="52" t="s">
        <v>17</v>
      </c>
      <c r="L283" s="55"/>
      <c r="M283" s="55"/>
    </row>
    <row r="284" customHeight="1" spans="1:13">
      <c r="A284" s="48">
        <v>43353</v>
      </c>
      <c r="B284" s="37" t="s">
        <v>184</v>
      </c>
      <c r="C284" s="37">
        <v>1000</v>
      </c>
      <c r="D284" s="49" t="s">
        <v>14</v>
      </c>
      <c r="E284" s="50">
        <v>383</v>
      </c>
      <c r="F284" s="51">
        <v>388</v>
      </c>
      <c r="G284" s="51">
        <v>393</v>
      </c>
      <c r="H284" s="51">
        <v>5000</v>
      </c>
      <c r="I284" s="51">
        <v>0</v>
      </c>
      <c r="J284" s="53">
        <v>5000</v>
      </c>
      <c r="K284" s="52" t="s">
        <v>17</v>
      </c>
      <c r="L284" s="55"/>
      <c r="M284" s="55"/>
    </row>
    <row r="285" customHeight="1" spans="1:13">
      <c r="A285" s="48">
        <v>43350</v>
      </c>
      <c r="B285" s="37" t="s">
        <v>185</v>
      </c>
      <c r="C285" s="37">
        <v>1000</v>
      </c>
      <c r="D285" s="49" t="s">
        <v>25</v>
      </c>
      <c r="E285" s="50">
        <v>288</v>
      </c>
      <c r="F285" s="51">
        <v>283</v>
      </c>
      <c r="G285" s="51">
        <v>278</v>
      </c>
      <c r="H285" s="51">
        <v>5000</v>
      </c>
      <c r="I285" s="51">
        <v>5000</v>
      </c>
      <c r="J285" s="53">
        <v>10000</v>
      </c>
      <c r="K285" s="52" t="s">
        <v>30</v>
      </c>
      <c r="L285" s="55"/>
      <c r="M285" s="55"/>
    </row>
    <row r="286" customHeight="1" spans="1:13">
      <c r="A286" s="48">
        <v>43349</v>
      </c>
      <c r="B286" s="37" t="s">
        <v>186</v>
      </c>
      <c r="C286" s="37">
        <v>1000</v>
      </c>
      <c r="D286" s="49" t="s">
        <v>14</v>
      </c>
      <c r="E286" s="50">
        <v>835</v>
      </c>
      <c r="F286" s="51">
        <v>845</v>
      </c>
      <c r="G286" s="51">
        <v>855</v>
      </c>
      <c r="H286" s="51">
        <v>10000</v>
      </c>
      <c r="I286" s="51">
        <v>10000</v>
      </c>
      <c r="J286" s="53">
        <v>20000</v>
      </c>
      <c r="K286" s="52" t="s">
        <v>30</v>
      </c>
      <c r="L286" s="55"/>
      <c r="M286" s="55"/>
    </row>
    <row r="287" customHeight="1" spans="1:13">
      <c r="A287" s="48">
        <v>43348</v>
      </c>
      <c r="B287" s="37" t="s">
        <v>187</v>
      </c>
      <c r="C287" s="37">
        <v>1000</v>
      </c>
      <c r="D287" s="49" t="s">
        <v>25</v>
      </c>
      <c r="E287" s="50">
        <v>737</v>
      </c>
      <c r="F287" s="51">
        <v>747</v>
      </c>
      <c r="G287" s="51">
        <v>757</v>
      </c>
      <c r="H287" s="51">
        <v>0</v>
      </c>
      <c r="I287" s="51">
        <v>0</v>
      </c>
      <c r="J287" s="53">
        <v>0</v>
      </c>
      <c r="K287" s="52" t="s">
        <v>22</v>
      </c>
      <c r="L287" s="55"/>
      <c r="M287" s="55"/>
    </row>
    <row r="288" customHeight="1" spans="1:13">
      <c r="A288" s="48">
        <v>43347</v>
      </c>
      <c r="B288" s="37" t="s">
        <v>169</v>
      </c>
      <c r="C288" s="37">
        <v>1000</v>
      </c>
      <c r="D288" s="49" t="s">
        <v>25</v>
      </c>
      <c r="E288" s="50">
        <v>1880</v>
      </c>
      <c r="F288" s="51">
        <v>1900</v>
      </c>
      <c r="G288" s="51">
        <v>1920</v>
      </c>
      <c r="H288" s="51">
        <v>20000</v>
      </c>
      <c r="I288" s="51">
        <v>20000</v>
      </c>
      <c r="J288" s="53">
        <v>40000</v>
      </c>
      <c r="K288" s="52" t="s">
        <v>30</v>
      </c>
      <c r="L288" s="55"/>
      <c r="M288" s="55"/>
    </row>
    <row r="289" customHeight="1" spans="1:13">
      <c r="A289" s="48">
        <v>43346</v>
      </c>
      <c r="B289" s="37" t="s">
        <v>188</v>
      </c>
      <c r="C289" s="37">
        <v>1000</v>
      </c>
      <c r="D289" s="49" t="s">
        <v>25</v>
      </c>
      <c r="E289" s="50">
        <v>815</v>
      </c>
      <c r="F289" s="51">
        <v>830</v>
      </c>
      <c r="G289" s="51">
        <v>845</v>
      </c>
      <c r="H289" s="51">
        <v>15000</v>
      </c>
      <c r="I289" s="51">
        <v>0</v>
      </c>
      <c r="J289" s="53">
        <v>15000</v>
      </c>
      <c r="K289" s="52" t="s">
        <v>17</v>
      </c>
      <c r="L289" s="55"/>
      <c r="M289" s="55"/>
    </row>
    <row r="290" customHeight="1" spans="1:13">
      <c r="A290" s="48">
        <v>43341</v>
      </c>
      <c r="B290" s="37" t="s">
        <v>29</v>
      </c>
      <c r="C290" s="37">
        <v>1000</v>
      </c>
      <c r="D290" s="49" t="s">
        <v>25</v>
      </c>
      <c r="E290" s="50">
        <v>1600</v>
      </c>
      <c r="F290" s="51">
        <v>1620</v>
      </c>
      <c r="G290" s="51">
        <v>1640</v>
      </c>
      <c r="H290" s="51">
        <v>20000</v>
      </c>
      <c r="I290" s="51">
        <v>0</v>
      </c>
      <c r="J290" s="53">
        <v>20000</v>
      </c>
      <c r="K290" s="52" t="s">
        <v>17</v>
      </c>
      <c r="L290" s="55"/>
      <c r="M290" s="55"/>
    </row>
    <row r="291" customHeight="1" spans="1:13">
      <c r="A291" s="48">
        <v>43340</v>
      </c>
      <c r="B291" s="37" t="s">
        <v>189</v>
      </c>
      <c r="C291" s="37">
        <v>1000</v>
      </c>
      <c r="D291" s="49" t="s">
        <v>25</v>
      </c>
      <c r="E291" s="50">
        <v>1375</v>
      </c>
      <c r="F291" s="51">
        <v>1390</v>
      </c>
      <c r="G291" s="51">
        <v>1410</v>
      </c>
      <c r="H291" s="51">
        <v>15000</v>
      </c>
      <c r="I291" s="51">
        <v>15000</v>
      </c>
      <c r="J291" s="53">
        <v>30000</v>
      </c>
      <c r="K291" s="52" t="s">
        <v>30</v>
      </c>
      <c r="L291" s="55"/>
      <c r="M291" s="55"/>
    </row>
    <row r="292" customHeight="1" spans="1:13">
      <c r="A292" s="48">
        <v>43339</v>
      </c>
      <c r="B292" s="37" t="s">
        <v>190</v>
      </c>
      <c r="C292" s="37">
        <v>1000</v>
      </c>
      <c r="D292" s="49" t="s">
        <v>25</v>
      </c>
      <c r="E292" s="50">
        <v>3440</v>
      </c>
      <c r="F292" s="51">
        <v>3470</v>
      </c>
      <c r="G292" s="51">
        <v>3500</v>
      </c>
      <c r="H292" s="51">
        <v>30000</v>
      </c>
      <c r="I292" s="51">
        <v>30000</v>
      </c>
      <c r="J292" s="53">
        <v>60000</v>
      </c>
      <c r="K292" s="52" t="s">
        <v>30</v>
      </c>
      <c r="L292" s="55"/>
      <c r="M292" s="55"/>
    </row>
    <row r="293" customHeight="1" spans="1:13">
      <c r="A293" s="48">
        <v>43333</v>
      </c>
      <c r="B293" s="37" t="s">
        <v>32</v>
      </c>
      <c r="C293" s="37">
        <v>1000</v>
      </c>
      <c r="D293" s="49" t="s">
        <v>25</v>
      </c>
      <c r="E293" s="50">
        <v>1365</v>
      </c>
      <c r="F293" s="51">
        <v>1380</v>
      </c>
      <c r="G293" s="51">
        <v>1400</v>
      </c>
      <c r="H293" s="51">
        <v>15000</v>
      </c>
      <c r="I293" s="51">
        <v>0</v>
      </c>
      <c r="J293" s="53">
        <v>15000</v>
      </c>
      <c r="K293" s="52" t="s">
        <v>17</v>
      </c>
      <c r="L293" s="55"/>
      <c r="M293" s="55"/>
    </row>
    <row r="294" customHeight="1" spans="1:13">
      <c r="A294" s="48">
        <v>43325</v>
      </c>
      <c r="B294" s="37" t="s">
        <v>191</v>
      </c>
      <c r="C294" s="37">
        <v>1000</v>
      </c>
      <c r="D294" s="49" t="s">
        <v>25</v>
      </c>
      <c r="E294" s="50">
        <v>343</v>
      </c>
      <c r="F294" s="51">
        <v>349</v>
      </c>
      <c r="G294" s="51">
        <v>355</v>
      </c>
      <c r="H294" s="51">
        <v>6000</v>
      </c>
      <c r="I294" s="51">
        <v>0</v>
      </c>
      <c r="J294" s="53">
        <v>6000</v>
      </c>
      <c r="K294" s="52" t="s">
        <v>17</v>
      </c>
      <c r="L294" s="55"/>
      <c r="M294" s="55"/>
    </row>
    <row r="295" customHeight="1" spans="1:13">
      <c r="A295" s="48">
        <v>43321</v>
      </c>
      <c r="B295" s="37" t="s">
        <v>192</v>
      </c>
      <c r="C295" s="37">
        <v>1000</v>
      </c>
      <c r="D295" s="49" t="s">
        <v>25</v>
      </c>
      <c r="E295" s="50">
        <v>513</v>
      </c>
      <c r="F295" s="51">
        <v>521</v>
      </c>
      <c r="G295" s="51">
        <v>530</v>
      </c>
      <c r="H295" s="51">
        <v>8000</v>
      </c>
      <c r="I295" s="51">
        <v>0</v>
      </c>
      <c r="J295" s="53">
        <v>8000</v>
      </c>
      <c r="K295" s="52" t="s">
        <v>17</v>
      </c>
      <c r="L295" s="55"/>
      <c r="M295" s="55"/>
    </row>
    <row r="296" customHeight="1" spans="1:13">
      <c r="A296" s="48">
        <v>43320</v>
      </c>
      <c r="B296" s="37" t="s">
        <v>193</v>
      </c>
      <c r="C296" s="37">
        <v>1000</v>
      </c>
      <c r="D296" s="49" t="s">
        <v>25</v>
      </c>
      <c r="E296" s="50">
        <v>243</v>
      </c>
      <c r="F296" s="51">
        <v>249</v>
      </c>
      <c r="G296" s="51">
        <v>255</v>
      </c>
      <c r="H296" s="51">
        <v>6000</v>
      </c>
      <c r="I296" s="51">
        <v>6000</v>
      </c>
      <c r="J296" s="53">
        <v>12000</v>
      </c>
      <c r="K296" s="52" t="s">
        <v>30</v>
      </c>
      <c r="L296" s="55"/>
      <c r="M296" s="55"/>
    </row>
    <row r="297" customHeight="1" spans="1:13">
      <c r="A297" s="48">
        <v>43314</v>
      </c>
      <c r="B297" s="37" t="s">
        <v>194</v>
      </c>
      <c r="C297" s="37">
        <v>1000</v>
      </c>
      <c r="D297" s="49" t="s">
        <v>25</v>
      </c>
      <c r="E297" s="50">
        <v>174</v>
      </c>
      <c r="F297" s="51">
        <v>178</v>
      </c>
      <c r="G297" s="51">
        <v>182</v>
      </c>
      <c r="H297" s="51">
        <v>4000</v>
      </c>
      <c r="I297" s="51">
        <v>0</v>
      </c>
      <c r="J297" s="53">
        <v>4000</v>
      </c>
      <c r="K297" s="52" t="s">
        <v>17</v>
      </c>
      <c r="L297" s="55"/>
      <c r="M297" s="55"/>
    </row>
    <row r="298" customHeight="1" spans="1:13">
      <c r="A298" s="48">
        <v>43311</v>
      </c>
      <c r="B298" s="37" t="s">
        <v>195</v>
      </c>
      <c r="C298" s="37">
        <v>1000</v>
      </c>
      <c r="D298" s="49" t="s">
        <v>25</v>
      </c>
      <c r="E298" s="50">
        <v>470</v>
      </c>
      <c r="F298" s="51">
        <v>463</v>
      </c>
      <c r="G298" s="51">
        <v>455</v>
      </c>
      <c r="H298" s="51">
        <v>7000</v>
      </c>
      <c r="I298" s="51">
        <v>0</v>
      </c>
      <c r="J298" s="53">
        <v>7000</v>
      </c>
      <c r="K298" s="52" t="s">
        <v>17</v>
      </c>
      <c r="L298" s="55"/>
      <c r="M298" s="55"/>
    </row>
    <row r="299" customHeight="1" spans="1:13">
      <c r="A299" s="48">
        <v>43308</v>
      </c>
      <c r="B299" s="37" t="s">
        <v>196</v>
      </c>
      <c r="C299" s="37">
        <v>1000</v>
      </c>
      <c r="D299" s="49" t="s">
        <v>197</v>
      </c>
      <c r="E299" s="50">
        <v>920</v>
      </c>
      <c r="F299" s="51">
        <v>935</v>
      </c>
      <c r="G299" s="51">
        <v>950</v>
      </c>
      <c r="H299" s="51">
        <v>0</v>
      </c>
      <c r="I299" s="51">
        <v>0</v>
      </c>
      <c r="J299" s="54">
        <v>-8000</v>
      </c>
      <c r="K299" s="52" t="s">
        <v>35</v>
      </c>
      <c r="L299" s="55"/>
      <c r="M299" s="55"/>
    </row>
    <row r="300" customHeight="1" spans="1:13">
      <c r="A300" s="48">
        <v>43307</v>
      </c>
      <c r="B300" s="37" t="s">
        <v>198</v>
      </c>
      <c r="C300" s="37">
        <v>1000</v>
      </c>
      <c r="D300" s="49" t="s">
        <v>199</v>
      </c>
      <c r="E300" s="50">
        <v>1540</v>
      </c>
      <c r="F300" s="51">
        <v>1555</v>
      </c>
      <c r="G300" s="51">
        <v>1575</v>
      </c>
      <c r="H300" s="51">
        <v>15000</v>
      </c>
      <c r="I300" s="51">
        <v>0</v>
      </c>
      <c r="J300" s="53">
        <v>15000</v>
      </c>
      <c r="K300" s="52" t="s">
        <v>17</v>
      </c>
      <c r="L300" s="55"/>
      <c r="M300" s="55"/>
    </row>
    <row r="301" customHeight="1" spans="1:13">
      <c r="A301" s="48">
        <v>43307</v>
      </c>
      <c r="B301" s="37" t="s">
        <v>200</v>
      </c>
      <c r="C301" s="37">
        <v>1000</v>
      </c>
      <c r="D301" s="49" t="s">
        <v>25</v>
      </c>
      <c r="E301" s="50">
        <v>720</v>
      </c>
      <c r="F301" s="51">
        <v>729</v>
      </c>
      <c r="G301" s="51">
        <v>740</v>
      </c>
      <c r="H301" s="51">
        <v>0</v>
      </c>
      <c r="I301" s="51">
        <v>0</v>
      </c>
      <c r="J301" s="53">
        <v>0</v>
      </c>
      <c r="K301" s="52" t="s">
        <v>22</v>
      </c>
      <c r="L301" s="55"/>
      <c r="M301" s="55"/>
    </row>
    <row r="302" customHeight="1" spans="1:13">
      <c r="A302" s="48">
        <v>43306</v>
      </c>
      <c r="B302" s="37" t="s">
        <v>201</v>
      </c>
      <c r="C302" s="37">
        <v>1000</v>
      </c>
      <c r="D302" s="49" t="s">
        <v>199</v>
      </c>
      <c r="E302" s="50">
        <v>1400</v>
      </c>
      <c r="F302" s="51">
        <v>1410</v>
      </c>
      <c r="G302" s="51">
        <v>1425</v>
      </c>
      <c r="H302" s="51">
        <v>10000</v>
      </c>
      <c r="I302" s="51">
        <v>15000</v>
      </c>
      <c r="J302" s="53">
        <v>25000</v>
      </c>
      <c r="K302" s="52" t="s">
        <v>30</v>
      </c>
      <c r="L302" s="55"/>
      <c r="M302" s="55"/>
    </row>
    <row r="303" customHeight="1" spans="1:13">
      <c r="A303" s="48">
        <v>43304</v>
      </c>
      <c r="B303" s="37" t="s">
        <v>62</v>
      </c>
      <c r="C303" s="37">
        <v>1000</v>
      </c>
      <c r="D303" s="49" t="s">
        <v>25</v>
      </c>
      <c r="E303" s="50">
        <v>1360</v>
      </c>
      <c r="F303" s="51">
        <v>1380</v>
      </c>
      <c r="G303" s="51">
        <v>1400</v>
      </c>
      <c r="H303" s="51">
        <v>19000</v>
      </c>
      <c r="I303" s="51">
        <v>0</v>
      </c>
      <c r="J303" s="53">
        <v>19000</v>
      </c>
      <c r="K303" s="52" t="s">
        <v>17</v>
      </c>
      <c r="L303" s="55"/>
      <c r="M303" s="55"/>
    </row>
    <row r="304" customHeight="1" spans="1:13">
      <c r="A304" s="48">
        <v>43301</v>
      </c>
      <c r="B304" s="37" t="s">
        <v>202</v>
      </c>
      <c r="C304" s="37">
        <v>1000</v>
      </c>
      <c r="D304" s="49" t="s">
        <v>203</v>
      </c>
      <c r="E304" s="50">
        <v>320</v>
      </c>
      <c r="F304" s="51">
        <v>325</v>
      </c>
      <c r="G304" s="51">
        <v>330</v>
      </c>
      <c r="H304" s="51">
        <v>5000</v>
      </c>
      <c r="I304" s="51">
        <v>5000</v>
      </c>
      <c r="J304" s="53">
        <f>SUM(H304:I304)</f>
        <v>10000</v>
      </c>
      <c r="K304" s="52" t="s">
        <v>30</v>
      </c>
      <c r="L304" s="55"/>
      <c r="M304" s="55"/>
    </row>
    <row r="305" customHeight="1" spans="1:13">
      <c r="A305" s="48">
        <v>43301</v>
      </c>
      <c r="B305" s="37" t="s">
        <v>204</v>
      </c>
      <c r="C305" s="37">
        <v>1000</v>
      </c>
      <c r="D305" s="49" t="s">
        <v>25</v>
      </c>
      <c r="E305" s="50">
        <v>1470</v>
      </c>
      <c r="F305" s="51">
        <v>1485</v>
      </c>
      <c r="G305" s="51">
        <v>1504</v>
      </c>
      <c r="H305" s="51">
        <v>15000</v>
      </c>
      <c r="I305" s="51">
        <v>0</v>
      </c>
      <c r="J305" s="53">
        <f t="shared" ref="J305:J316" si="0">SUM(H305:I305)</f>
        <v>15000</v>
      </c>
      <c r="K305" s="52" t="s">
        <v>17</v>
      </c>
      <c r="L305" s="55"/>
      <c r="M305" s="55"/>
    </row>
    <row r="306" customHeight="1" spans="1:13">
      <c r="A306" s="48">
        <v>43292</v>
      </c>
      <c r="B306" s="37" t="s">
        <v>29</v>
      </c>
      <c r="C306" s="37">
        <v>1000</v>
      </c>
      <c r="D306" s="49" t="s">
        <v>25</v>
      </c>
      <c r="E306" s="50">
        <v>1365</v>
      </c>
      <c r="F306" s="51">
        <v>1375</v>
      </c>
      <c r="G306" s="51">
        <v>1390</v>
      </c>
      <c r="H306" s="51">
        <v>10000</v>
      </c>
      <c r="I306" s="51">
        <v>0</v>
      </c>
      <c r="J306" s="53">
        <f t="shared" si="0"/>
        <v>10000</v>
      </c>
      <c r="K306" s="52" t="s">
        <v>30</v>
      </c>
      <c r="L306" s="55"/>
      <c r="M306" s="55"/>
    </row>
    <row r="307" customHeight="1" spans="1:13">
      <c r="A307" s="48">
        <v>43291</v>
      </c>
      <c r="B307" s="37" t="s">
        <v>147</v>
      </c>
      <c r="C307" s="37">
        <v>1000</v>
      </c>
      <c r="D307" s="49" t="s">
        <v>203</v>
      </c>
      <c r="E307" s="50">
        <v>1595</v>
      </c>
      <c r="F307" s="51">
        <v>1615</v>
      </c>
      <c r="G307" s="51">
        <v>1640</v>
      </c>
      <c r="H307" s="51">
        <v>0</v>
      </c>
      <c r="I307" s="51">
        <v>0</v>
      </c>
      <c r="J307" s="53">
        <v>0</v>
      </c>
      <c r="K307" s="52" t="s">
        <v>22</v>
      </c>
      <c r="L307" s="55"/>
      <c r="M307" s="55"/>
    </row>
    <row r="308" customHeight="1" spans="1:13">
      <c r="A308" s="48">
        <v>43290</v>
      </c>
      <c r="B308" s="37" t="s">
        <v>205</v>
      </c>
      <c r="C308" s="37">
        <v>1000</v>
      </c>
      <c r="D308" s="49" t="s">
        <v>25</v>
      </c>
      <c r="E308" s="50">
        <v>140</v>
      </c>
      <c r="F308" s="51">
        <v>142.5</v>
      </c>
      <c r="G308" s="51">
        <v>145</v>
      </c>
      <c r="H308" s="51">
        <v>2500</v>
      </c>
      <c r="I308" s="51">
        <v>0</v>
      </c>
      <c r="J308" s="53">
        <f t="shared" si="0"/>
        <v>2500</v>
      </c>
      <c r="K308" s="52" t="s">
        <v>17</v>
      </c>
      <c r="L308" s="55"/>
      <c r="M308" s="55"/>
    </row>
    <row r="309" customHeight="1" spans="1:13">
      <c r="A309" s="48">
        <v>43290</v>
      </c>
      <c r="B309" s="37" t="s">
        <v>206</v>
      </c>
      <c r="C309" s="37">
        <v>1000</v>
      </c>
      <c r="D309" s="49" t="s">
        <v>203</v>
      </c>
      <c r="E309" s="50">
        <v>992</v>
      </c>
      <c r="F309" s="51">
        <v>982</v>
      </c>
      <c r="G309" s="51">
        <v>972</v>
      </c>
      <c r="H309" s="51">
        <v>0</v>
      </c>
      <c r="I309" s="51">
        <v>0</v>
      </c>
      <c r="J309" s="54">
        <v>-13000</v>
      </c>
      <c r="K309" s="52" t="s">
        <v>35</v>
      </c>
      <c r="L309" s="55"/>
      <c r="M309" s="55"/>
    </row>
    <row r="310" customHeight="1" spans="1:13">
      <c r="A310" s="48">
        <v>43285</v>
      </c>
      <c r="B310" s="37" t="s">
        <v>207</v>
      </c>
      <c r="C310" s="37">
        <v>1000</v>
      </c>
      <c r="D310" s="49" t="s">
        <v>14</v>
      </c>
      <c r="E310" s="50">
        <v>548</v>
      </c>
      <c r="F310" s="51">
        <v>555</v>
      </c>
      <c r="G310" s="51">
        <v>563</v>
      </c>
      <c r="H310" s="51">
        <v>0</v>
      </c>
      <c r="I310" s="51">
        <v>0</v>
      </c>
      <c r="J310" s="53">
        <v>0</v>
      </c>
      <c r="K310" s="52" t="s">
        <v>22</v>
      </c>
      <c r="L310" s="55"/>
      <c r="M310" s="55"/>
    </row>
    <row r="311" customHeight="1" spans="1:13">
      <c r="A311" s="48">
        <v>43284</v>
      </c>
      <c r="B311" s="37" t="s">
        <v>205</v>
      </c>
      <c r="C311" s="37">
        <v>1000</v>
      </c>
      <c r="D311" s="49" t="s">
        <v>203</v>
      </c>
      <c r="E311" s="50">
        <v>124</v>
      </c>
      <c r="F311" s="51">
        <v>126</v>
      </c>
      <c r="G311" s="51">
        <v>129</v>
      </c>
      <c r="H311" s="51">
        <v>2000</v>
      </c>
      <c r="I311" s="51">
        <v>3000</v>
      </c>
      <c r="J311" s="53">
        <f t="shared" si="0"/>
        <v>5000</v>
      </c>
      <c r="K311" s="52" t="s">
        <v>30</v>
      </c>
      <c r="L311" s="57"/>
      <c r="M311" s="55"/>
    </row>
    <row r="312" customHeight="1" spans="1:13">
      <c r="A312" s="48">
        <v>43280</v>
      </c>
      <c r="B312" s="37" t="s">
        <v>208</v>
      </c>
      <c r="C312" s="37">
        <v>1000</v>
      </c>
      <c r="D312" s="49" t="s">
        <v>203</v>
      </c>
      <c r="E312" s="50">
        <v>240</v>
      </c>
      <c r="F312" s="51">
        <v>245</v>
      </c>
      <c r="G312" s="51">
        <v>250</v>
      </c>
      <c r="H312" s="51">
        <v>4900</v>
      </c>
      <c r="I312" s="51">
        <v>0</v>
      </c>
      <c r="J312" s="53">
        <f t="shared" si="0"/>
        <v>4900</v>
      </c>
      <c r="K312" s="52" t="s">
        <v>17</v>
      </c>
      <c r="L312" s="55"/>
      <c r="M312" s="55"/>
    </row>
    <row r="313" customHeight="1" spans="1:13">
      <c r="A313" s="48">
        <v>43279</v>
      </c>
      <c r="B313" s="37" t="s">
        <v>147</v>
      </c>
      <c r="C313" s="37">
        <v>1000</v>
      </c>
      <c r="D313" s="49" t="s">
        <v>25</v>
      </c>
      <c r="E313" s="50">
        <v>1490</v>
      </c>
      <c r="F313" s="51">
        <v>1480</v>
      </c>
      <c r="G313" s="51">
        <v>1460</v>
      </c>
      <c r="H313" s="51">
        <v>10000</v>
      </c>
      <c r="I313" s="51">
        <v>0</v>
      </c>
      <c r="J313" s="53">
        <f t="shared" si="0"/>
        <v>10000</v>
      </c>
      <c r="K313" s="52" t="s">
        <v>17</v>
      </c>
      <c r="L313" s="55"/>
      <c r="M313" s="55"/>
    </row>
    <row r="314" customHeight="1" spans="1:13">
      <c r="A314" s="48">
        <v>43276</v>
      </c>
      <c r="B314" s="37" t="s">
        <v>164</v>
      </c>
      <c r="C314" s="37">
        <v>1000</v>
      </c>
      <c r="D314" s="49" t="s">
        <v>14</v>
      </c>
      <c r="E314" s="50">
        <v>1160</v>
      </c>
      <c r="F314" s="51">
        <v>1170</v>
      </c>
      <c r="G314" s="51">
        <v>1190</v>
      </c>
      <c r="H314" s="51">
        <v>10000</v>
      </c>
      <c r="I314" s="51">
        <v>0</v>
      </c>
      <c r="J314" s="53">
        <f t="shared" si="0"/>
        <v>10000</v>
      </c>
      <c r="K314" s="52" t="s">
        <v>17</v>
      </c>
      <c r="L314" s="55"/>
      <c r="M314" s="55"/>
    </row>
    <row r="315" customHeight="1" spans="1:13">
      <c r="A315" s="48">
        <v>43265</v>
      </c>
      <c r="B315" s="37" t="s">
        <v>207</v>
      </c>
      <c r="C315" s="37">
        <v>1000</v>
      </c>
      <c r="D315" s="49" t="s">
        <v>25</v>
      </c>
      <c r="E315" s="50">
        <v>525</v>
      </c>
      <c r="F315" s="51">
        <v>535</v>
      </c>
      <c r="G315" s="51">
        <v>550</v>
      </c>
      <c r="H315" s="51">
        <v>0</v>
      </c>
      <c r="I315" s="51">
        <v>0</v>
      </c>
      <c r="J315" s="54">
        <v>-10000</v>
      </c>
      <c r="K315" s="52" t="s">
        <v>35</v>
      </c>
      <c r="L315" s="55"/>
      <c r="M315" s="55"/>
    </row>
    <row r="316" customHeight="1" spans="1:13">
      <c r="A316" s="48">
        <v>43263</v>
      </c>
      <c r="B316" s="37" t="s">
        <v>111</v>
      </c>
      <c r="C316" s="37">
        <v>1000</v>
      </c>
      <c r="D316" s="49" t="s">
        <v>25</v>
      </c>
      <c r="E316" s="50">
        <v>1900</v>
      </c>
      <c r="F316" s="51">
        <v>1870</v>
      </c>
      <c r="G316" s="51">
        <v>1840</v>
      </c>
      <c r="H316" s="51">
        <v>30000</v>
      </c>
      <c r="I316" s="51">
        <v>0</v>
      </c>
      <c r="J316" s="53">
        <f t="shared" si="0"/>
        <v>30000</v>
      </c>
      <c r="K316" s="52" t="s">
        <v>17</v>
      </c>
      <c r="L316" s="55"/>
      <c r="M316" s="55"/>
    </row>
    <row r="317" customHeight="1" spans="1:13">
      <c r="A317" s="8"/>
      <c r="B317" s="8"/>
      <c r="C317" s="8"/>
      <c r="D317" s="49"/>
      <c r="E317" s="8"/>
      <c r="F317" s="52"/>
      <c r="G317" s="52"/>
      <c r="H317" s="52"/>
      <c r="I317" s="52"/>
      <c r="J317" s="58"/>
      <c r="K317" s="52"/>
      <c r="L317" s="57"/>
      <c r="M317" s="55"/>
    </row>
    <row r="318" customHeight="1" spans="12:13">
      <c r="L318" s="55"/>
      <c r="M318" s="55"/>
    </row>
    <row r="319" customHeight="1" spans="12:13">
      <c r="L319" s="55"/>
      <c r="M319" s="55"/>
    </row>
    <row r="320" customHeight="1" spans="12:13">
      <c r="L320" s="55"/>
      <c r="M320" s="55"/>
    </row>
    <row r="321" customHeight="1" spans="12:13">
      <c r="L321" s="55"/>
      <c r="M321" s="55"/>
    </row>
  </sheetData>
  <mergeCells count="12">
    <mergeCell ref="A1:K1"/>
    <mergeCell ref="A2:K2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conditionalFormatting sqref="H261:I316 J261:J262 J264 J266 J268:J281 J283:J298 J300:J308 J310:J314 J316 L275 H273:K273 L311 L317">
    <cfRule type="cellIs" dxfId="0" priority="1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hp</cp:lastModifiedBy>
  <dcterms:created xsi:type="dcterms:W3CDTF">2018-09-21T09:34:00Z</dcterms:created>
  <dcterms:modified xsi:type="dcterms:W3CDTF">2021-12-11T08:42:51Z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0036EA3F331B4F40BDF7E38D61768659</vt:lpwstr>
  </property>
</Properties>
</file>